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sikova\Desktop\"/>
    </mc:Choice>
  </mc:AlternateContent>
  <bookViews>
    <workbookView xWindow="0" yWindow="0" windowWidth="28800" windowHeight="13635"/>
  </bookViews>
  <sheets>
    <sheet name="Část A - obecná část" sheetId="1" r:id="rId1"/>
    <sheet name="část B - konkrétní část" sheetId="2" r:id="rId2"/>
    <sheet name="Rozpočet" sheetId="3" r:id="rId3"/>
  </sheets>
  <calcPr calcId="152511"/>
</workbook>
</file>

<file path=xl/calcChain.xml><?xml version="1.0" encoding="utf-8"?>
<calcChain xmlns="http://schemas.openxmlformats.org/spreadsheetml/2006/main">
  <c r="K63" i="3" l="1"/>
  <c r="I63" i="3"/>
  <c r="K44" i="3"/>
  <c r="I44" i="3"/>
  <c r="K18" i="3"/>
  <c r="K14" i="3" s="1"/>
  <c r="K27" i="3" s="1"/>
  <c r="K28" i="3" s="1"/>
  <c r="I18" i="3"/>
  <c r="I14" i="3" s="1"/>
  <c r="I27" i="3" s="1"/>
  <c r="K3" i="3"/>
  <c r="I3" i="3"/>
  <c r="K156" i="2"/>
  <c r="I156" i="2"/>
  <c r="H156" i="2"/>
  <c r="F156" i="2"/>
  <c r="E156" i="2"/>
  <c r="F151" i="2"/>
  <c r="K150" i="2"/>
  <c r="I150" i="2"/>
  <c r="I151" i="2" s="1"/>
  <c r="K145" i="2"/>
  <c r="K151" i="2" s="1"/>
  <c r="I145" i="2"/>
  <c r="F145" i="2"/>
  <c r="E145" i="2"/>
  <c r="E151" i="2" s="1"/>
  <c r="K138" i="2"/>
  <c r="I138" i="2"/>
  <c r="F138" i="2"/>
  <c r="E138" i="2"/>
  <c r="K130" i="2"/>
  <c r="K139" i="2" s="1"/>
  <c r="I130" i="2"/>
  <c r="I139" i="2" s="1"/>
  <c r="F130" i="2"/>
  <c r="F139" i="2" s="1"/>
  <c r="E130" i="2"/>
  <c r="E139" i="2" s="1"/>
</calcChain>
</file>

<file path=xl/sharedStrings.xml><?xml version="1.0" encoding="utf-8"?>
<sst xmlns="http://schemas.openxmlformats.org/spreadsheetml/2006/main" count="257" uniqueCount="224">
  <si>
    <t>Město Nový Jičín, Masarykovo náměstí 1/1, 741 01 Nový Jičín, Odbor sociálních věcí, Divadelní 1, 741 01 Nový Jičín,                         tel. ústředna: +420 556 768 222, adresa podatelny: Divadelní 1, 741 01 Nový Jičín, adresa e-podatelny:                                                        e-podatelna@novyjicin.cz, datová schránka: mb4nc</t>
  </si>
  <si>
    <t>Část A - obecná část</t>
  </si>
  <si>
    <t>I. Identifikační údaje žadatele</t>
  </si>
  <si>
    <t>Název/jméno a příjmení:</t>
  </si>
  <si>
    <t>IČO/datum narození:</t>
  </si>
  <si>
    <t>Právní forma:</t>
  </si>
  <si>
    <t>DIČ/č. průkazu totožnosti:</t>
  </si>
  <si>
    <t>Zapsán ve veřejném rejstříku nebo jiné evidenci u:</t>
  </si>
  <si>
    <t>Pod spisovou značkou:</t>
  </si>
  <si>
    <t>Sídlo/adresa bydliště</t>
  </si>
  <si>
    <t>Obec:</t>
  </si>
  <si>
    <t>PSČ:</t>
  </si>
  <si>
    <t>Ulice:</t>
  </si>
  <si>
    <t>Č. p. / č. o.:</t>
  </si>
  <si>
    <t>Telefon:</t>
  </si>
  <si>
    <t>E-mail:</t>
  </si>
  <si>
    <t>Mobil:</t>
  </si>
  <si>
    <t>Web:</t>
  </si>
  <si>
    <t>II. Bankovní údaje</t>
  </si>
  <si>
    <t>Peněžní ústav (název a adresa):</t>
  </si>
  <si>
    <t>Číslo účtu žadatele:</t>
  </si>
  <si>
    <t>Kód banky:</t>
  </si>
  <si>
    <t>III. Identifikace osob jednajících jménem žadatele s uvedením, zda tyto jednají jako jeho statutární orgán nebo zda tyto osoby jednají na základě udělené plné moci</t>
  </si>
  <si>
    <t>Jméno a příjmení:</t>
  </si>
  <si>
    <t>Funkce:</t>
  </si>
  <si>
    <t>Jednající:</t>
  </si>
  <si>
    <t xml:space="preserve">            jako statutární orgán           </t>
  </si>
  <si>
    <t xml:space="preserve">           na základě udělené plné moci     </t>
  </si>
  <si>
    <t>Tel./mobil:</t>
  </si>
  <si>
    <t>IV. Údaje o skutečném majiteli právnické osoby podle zákona upravujícího evidenci skutečných majitelů ve formě úplného výpisu platných údajů a údajů, které byly vymazány bez náhrady nebo s nahrazením novými údaji, jedná-li se o evidující osobu; v případě, že je žadatel o dotaci zahraniční právnickou osobou, doloží údaje o svém skutečném majiteli buď výpisem ze zahraniční evidence obdobné evidenci skutečných majitelů, nebo, pokud taková zahraniční evidence neexistuje, sdělí identifikační údaje všech osob, které jsou skutečným majitelem zahraniční právnické osoby, a předloží doklady, z nichž vyplývá vztah všech osob k zahraniční právnické osobě, zejména výpis ze zahraniční evidence obdobné obchodnímu rejstříku, seznam akcionářů, rozhodnutí statutárního orgánu o vyplacení podílu na zisku, společenská smlouva, zakladatelská listina nebo stanovy</t>
  </si>
  <si>
    <t>V. Identifikace osob, v níž má žadatel přímý podíl a výši tohoto podílu</t>
  </si>
  <si>
    <t>VI. Služba</t>
  </si>
  <si>
    <t>Druh služby</t>
  </si>
  <si>
    <t>Forma služby</t>
  </si>
  <si>
    <t>Datum zahájení poskytování služby</t>
  </si>
  <si>
    <t>Datum zahájení poskytování služby na Novojičínsku</t>
  </si>
  <si>
    <t>VII. Odůvodnění žádosti o zařazení služby do sítě</t>
  </si>
  <si>
    <r>
      <t xml:space="preserve">Souhrnné odůvodnění </t>
    </r>
    <r>
      <rPr>
        <i/>
        <sz val="10"/>
        <rFont val="Arial"/>
      </rPr>
      <t>(popište příp. v příloze)</t>
    </r>
    <r>
      <rPr>
        <b/>
        <sz val="10"/>
        <rFont val="Arial"/>
      </rPr>
      <t>:</t>
    </r>
  </si>
  <si>
    <t>VIII. Čestné prohlášení žadatele</t>
  </si>
  <si>
    <r>
      <t xml:space="preserve">Čestně prohlašuji, že ke dni podání této žádosti: 
</t>
    </r>
    <r>
      <rPr>
        <i/>
        <sz val="10"/>
        <rFont val="Arial"/>
      </rPr>
      <t>(dle skutečnosti použijte zaškrtávací políčko, zaškrtnutím pole žadatel stvrzuje souhlas se zněním čestného prohlášení)</t>
    </r>
  </si>
  <si>
    <t xml:space="preserve">         údaje uvedené v žádosti jsou úplné a pravdivé a že nezatajuji žádné okolnosti důležité pro její posouzení</t>
  </si>
  <si>
    <t xml:space="preserve">         nemám vůči městu Nový Jičín žádné finanční a jiné závazky</t>
  </si>
  <si>
    <r>
      <t xml:space="preserve">            </t>
    </r>
    <r>
      <rPr>
        <sz val="10"/>
        <rFont val="Arial"/>
      </rPr>
      <t>nejsem v likvidaci či úpadku a ani nebyl podán návrh na likvidaci či úpadek</t>
    </r>
  </si>
  <si>
    <t xml:space="preserve">Zásadní změny, které v uvedených údajích nastanou, oznámí žadatel poskytovateli písemně do 8 dnů ode dne, kdy nastaly.
</t>
  </si>
  <si>
    <t xml:space="preserve">Jméno, přijmení, datum a podpis žadatele: </t>
  </si>
  <si>
    <t>IX. Souhlas se zpracováním osobních údajů</t>
  </si>
  <si>
    <r>
      <t xml:space="preserve">Souhlasím: </t>
    </r>
    <r>
      <rPr>
        <i/>
        <sz val="9"/>
        <rFont val="Arial"/>
      </rPr>
      <t>(dle skutečnosti použijte zaškrtávací políčko, zaškrtnutím pole žadatel strvrzuje souhlas se zněním níže uvedených skutečností)</t>
    </r>
  </si>
  <si>
    <t xml:space="preserve">          se zařazením do databáze poskytovattele dotace a zveřejněním svého jména, příjmení, adresy, názvu projektu a jména příjmení osoby oprávněné k jednání za žadatele</t>
  </si>
  <si>
    <t xml:space="preserve">          se zpracováním osobních údajů obsažených v této žádosti ve smyslu zákona č. 101/2000 Sb., o ochraně osobních údajů, v platném znění, za účelem administrace žádosti o zařazení služby do sítě sociálních služeb Novojičínska</t>
  </si>
  <si>
    <t xml:space="preserve">Tento souhlas uděluji poskytovateli o zpracovateli, městu Nový Jičín se sídlem Masarykovo nám. 1/1, 741 01 Nový Jičín, IČ 00298212, pro všechny osobní údaje obsažené v této žádosti, a to po celou dobu 10 let ode dne udělení souhlasu. Všechny uvedené údaje jsou přesné a pravdivé a jsou poskytovány dobrovolně. </t>
  </si>
  <si>
    <t>IX. Seznam příloh žádosti - část A</t>
  </si>
  <si>
    <t>Prostá kopie platné zakladatelské listiny žadatele, kterou bude doložena právní existence žadatele.</t>
  </si>
  <si>
    <t>Doklad o pověření osoby oprávněné k jednání za žadatele o podporu (např. usnesení příslušných orgánů žadatele, zápis z členské schůze, registrační list, plnou moc s ověřeným podpisem apod.).</t>
  </si>
  <si>
    <t>Ekonomickáb způsobilost (kopie účetní závěrky za dobu nejméně 1 roku za celou organizaci)</t>
  </si>
  <si>
    <t>Čestné prohlášení o bezdlužnosti vůči finančnímu úřadu a spávě sociálního zabezpečení</t>
  </si>
  <si>
    <t>Čestné prohlášení o neuložení sankce za správní delikot podle zákona o sociálních službách</t>
  </si>
  <si>
    <t>Prostá kopie smlouvy o závazku veřejnéslužeby a vyrovnávací platbě za jeho výkon</t>
  </si>
  <si>
    <t>V                                                                             dne:</t>
  </si>
  <si>
    <t>Jméno, příjmení a podpis žadatele:</t>
  </si>
  <si>
    <t>Jméno, příjmení a podpis osoby oprávněné zastupovat žadatele:</t>
  </si>
  <si>
    <t xml:space="preserve"> Část B - konkrétní část</t>
  </si>
  <si>
    <t>CHARAKTERISTIKA POSKYTOVANÉ SLUŽBY</t>
  </si>
  <si>
    <t>Druh poskytované služby (dle zákona č. 108/2006 Sb.)</t>
  </si>
  <si>
    <t>Druh služby:</t>
  </si>
  <si>
    <t>Forma služby:</t>
  </si>
  <si>
    <t>Územní působnost poskytované služby</t>
  </si>
  <si>
    <t>stávající - kde:</t>
  </si>
  <si>
    <t>nová v ORP - kde:</t>
  </si>
  <si>
    <t>Název nové služby:</t>
  </si>
  <si>
    <t>Místo zařízení nebo poskytování služby (příp. kontaktní místo):</t>
  </si>
  <si>
    <t>Registrační číslo soc. služby a datum registrace:</t>
  </si>
  <si>
    <t>Časový rozsah poskytované služby (provozní doba - skutečný počet hodin, kdy je služba ve sledovaném období k dispozici klientům):</t>
  </si>
  <si>
    <t>stávající:</t>
  </si>
  <si>
    <t>nová v ORP:</t>
  </si>
  <si>
    <t>Další sociální služby dle zákona č. 108 využitelné pro cílovou skupinu z ORP</t>
  </si>
  <si>
    <t>Ostatní fakultativní služby - s uvedením kde a v jakém rozsahu</t>
  </si>
  <si>
    <t>Osoba odpovědná za realizaci služby</t>
  </si>
  <si>
    <t>Jméno:</t>
  </si>
  <si>
    <t>Tel.:</t>
  </si>
  <si>
    <t>Přijmení:</t>
  </si>
  <si>
    <t>OKRUH OSOB, PRO KTERÉ JE SLUŽBA URČENA</t>
  </si>
  <si>
    <r>
      <t>Cílová skupina</t>
    </r>
    <r>
      <rPr>
        <sz val="11"/>
        <rFont val="Arial"/>
      </rPr>
      <t xml:space="preserve"> (dle zákona č. 108/2006 Sb.):</t>
    </r>
  </si>
  <si>
    <t>Převažující cílová skupina:</t>
  </si>
  <si>
    <t>Věková struktura uživatelů:</t>
  </si>
  <si>
    <t>Slovní popis cílové skupiny:</t>
  </si>
  <si>
    <t>Kapacita sociální služby (v případě rozšiřování stávající služby v ORP NJ)</t>
  </si>
  <si>
    <t>Stávající kapacita poskytované služby (dle MPSV):</t>
  </si>
  <si>
    <t>Počet podpořených osob z ORP v předchozím roce:</t>
  </si>
  <si>
    <t>Počet podpořených osob z Nového Jičína v předchozím roce</t>
  </si>
  <si>
    <t>Počet ostatních podpořených osob v předchozím roce:</t>
  </si>
  <si>
    <t>Nová kapacita poskytované služby (dle MPSV):</t>
  </si>
  <si>
    <r>
      <t>Kapacita sociální služby</t>
    </r>
    <r>
      <rPr>
        <sz val="11"/>
        <rFont val="Arial"/>
      </rPr>
      <t xml:space="preserve"> (v případě vzniku nové služby v ORP NJ)</t>
    </r>
  </si>
  <si>
    <t>Celková kapacita dané služby u provozovatele (dle MPSV):</t>
  </si>
  <si>
    <t>Počet podpořených osob v předchozím roce:</t>
  </si>
  <si>
    <t>CELKOVÝ počet podpořených osob</t>
  </si>
  <si>
    <r>
      <t xml:space="preserve">Počet podpořených osob z Nového Jičína </t>
    </r>
    <r>
      <rPr>
        <i/>
        <sz val="10"/>
        <rFont val="Arial"/>
      </rPr>
      <t>(u anonymních klientů kvalifikovaný odhad)</t>
    </r>
  </si>
  <si>
    <r>
      <t xml:space="preserve">Počet podpořených osob z jednotlivých obcích ORP Nový Jičín </t>
    </r>
    <r>
      <rPr>
        <i/>
        <sz val="10"/>
        <rFont val="Arial"/>
      </rPr>
      <t>(u anonymních klientů kvalifikovaný odhad)</t>
    </r>
    <r>
      <rPr>
        <sz val="10"/>
        <rFont val="Arial"/>
      </rPr>
      <t>:</t>
    </r>
  </si>
  <si>
    <t>Bartošovice</t>
  </si>
  <si>
    <t>Bernartice nad Odrou</t>
  </si>
  <si>
    <t>Hladké Životice</t>
  </si>
  <si>
    <t>Hodslavice</t>
  </si>
  <si>
    <t>Hostašovice</t>
  </si>
  <si>
    <t>Jeseník nad Odrou</t>
  </si>
  <si>
    <t>Kunín</t>
  </si>
  <si>
    <t>Libhošť</t>
  </si>
  <si>
    <t>Mořkov</t>
  </si>
  <si>
    <t>Rybí</t>
  </si>
  <si>
    <t>Sedlnice</t>
  </si>
  <si>
    <t>Starý Jičín</t>
  </si>
  <si>
    <t>Suchdol nad Odrou</t>
  </si>
  <si>
    <t>Šenov u Nového Jičína</t>
  </si>
  <si>
    <t>Životice u Nového Jičína</t>
  </si>
  <si>
    <t>Počet podpořených osob v ORP Nový Jičín celkem</t>
  </si>
  <si>
    <r>
      <t xml:space="preserve">Počet podpořených osob mimo NJ a mimo ORP </t>
    </r>
    <r>
      <rPr>
        <i/>
        <sz val="10"/>
        <rFont val="Arial"/>
      </rPr>
      <t>(u anonymních klientů kvalifikovaný odhad)</t>
    </r>
  </si>
  <si>
    <t>Navrhovaná kapacita nového zařízení dle MPSV:</t>
  </si>
  <si>
    <t>Popis realizace služby a její cíl, návaznost na další sociální služby, a další  důležité informace (příp. popište na samostatné příloze) pro ORP Novojičínsko:</t>
  </si>
  <si>
    <t>NAVRHOVANÁ SPOLUPRÁCE S MĚSTEM A KVALITA POSKYTOVANÉ SLUŽBY</t>
  </si>
  <si>
    <t>Spolupráce s městem (odborem sociálních věcí MěÚ) při řešení sociálních problémů ve městě:</t>
  </si>
  <si>
    <t>Práce na vzdělávání pracovního týmu (stručně popište):</t>
  </si>
  <si>
    <t>Spolupráce s jinými subjekty za účelem zvyšování kvality sociální služby, zapojení do profesních struktur (oborové asociace apod.):</t>
  </si>
  <si>
    <t>Spolupráce s ostatními poskytovateli služeb při řešení sociálních situací klientů:</t>
  </si>
  <si>
    <r>
      <t xml:space="preserve">Inspekce sociální služby </t>
    </r>
    <r>
      <rPr>
        <sz val="10"/>
        <rFont val="Arial"/>
      </rPr>
      <t>(vyplňte v případě, že byla inspekce provedena):</t>
    </r>
  </si>
  <si>
    <t>Druh inspekce:</t>
  </si>
  <si>
    <t>Datum provedení:</t>
  </si>
  <si>
    <t>Výsledek (počet bodů z celkově možných):</t>
  </si>
  <si>
    <t>Další údaje:</t>
  </si>
  <si>
    <t>PERSONÁLNÍ ZAJIŠTĚNÍ SLUŽBY</t>
  </si>
  <si>
    <t>Počet pracovníků přepočtený na úvazky - stávající služba</t>
  </si>
  <si>
    <t>Počet pracovníků přepočtený na úvazky - nová služba v ORP</t>
  </si>
  <si>
    <t>Hrubá mzda celkem v Kč           (za rok) - stávající služba</t>
  </si>
  <si>
    <t>Hrubá mzda celkem v Kč (za rok) - nová služba v ORP Novojičínsko</t>
  </si>
  <si>
    <t>1a</t>
  </si>
  <si>
    <t>Zaměstnanci v přímé péči (pracovní smlouvy):</t>
  </si>
  <si>
    <t>z toho</t>
  </si>
  <si>
    <t>Sociální pracovník</t>
  </si>
  <si>
    <t>Pracovník v sociálních službách</t>
  </si>
  <si>
    <t>Pedagogický pracovník</t>
  </si>
  <si>
    <t>Celkem</t>
  </si>
  <si>
    <t>1b</t>
  </si>
  <si>
    <r>
      <t xml:space="preserve">Zaměstnanci v přímé péči (dohody o provedení práce, o pracovní činnosti) </t>
    </r>
    <r>
      <rPr>
        <i/>
        <sz val="10"/>
        <rFont val="Arial"/>
      </rPr>
      <t>(přepočet hodin na úvazky se odvíjí od ročního počtu hodin 2160 (180 x 12)</t>
    </r>
    <r>
      <rPr>
        <b/>
        <sz val="10"/>
        <rFont val="Arial"/>
      </rPr>
      <t>:</t>
    </r>
  </si>
  <si>
    <t>Celkem v přímé péči</t>
  </si>
  <si>
    <t>2a</t>
  </si>
  <si>
    <t>Zaměstnanci obslužných činností (pracovní smlouvy):</t>
  </si>
  <si>
    <t>Management (vedoucí pracovníci)</t>
  </si>
  <si>
    <t>Administrativní pracovníci (personalista, ekonom, účetní..)</t>
  </si>
  <si>
    <t>Provozní pracovníci (kuchař, uklízečka,…)</t>
  </si>
  <si>
    <t>2b</t>
  </si>
  <si>
    <r>
      <t xml:space="preserve">Zaměstnanci obslužných činností (dohody o provedení práce, o pracovní činnosti) </t>
    </r>
    <r>
      <rPr>
        <sz val="10"/>
        <rFont val="Arial"/>
      </rPr>
      <t>(přepočet hodin na úvazky se odvíjí od ročního počtu hodin 2160 (=180 x 12)</t>
    </r>
    <r>
      <rPr>
        <b/>
        <sz val="10"/>
        <rFont val="Arial"/>
      </rPr>
      <t>:</t>
    </r>
  </si>
  <si>
    <t>Celkem v obslužných činnostech</t>
  </si>
  <si>
    <t>Ostatní pracovníci - uveďte jací</t>
  </si>
  <si>
    <t xml:space="preserve"> ROZPOČET - UZNATELNÉ NÁKLADY PRO ORP NOVOJIČÍNSKO</t>
  </si>
  <si>
    <t>Nákladová položka</t>
  </si>
  <si>
    <t>Předpoklad nákladů 2024 (v Kč)</t>
  </si>
  <si>
    <t>Požadavek dotace z rozpočtu města NJ 2023 (v Kč)</t>
  </si>
  <si>
    <t>1</t>
  </si>
  <si>
    <t>Osobní náklady celkem</t>
  </si>
  <si>
    <t>1.1</t>
  </si>
  <si>
    <t>Osobní náklady v přímé péči (včetně odvodů)</t>
  </si>
  <si>
    <t>pracovní smlouvy</t>
  </si>
  <si>
    <t>dohody o pracovní činnosti</t>
  </si>
  <si>
    <t>dohody o provedení práce</t>
  </si>
  <si>
    <t>jiné osobní náklady</t>
  </si>
  <si>
    <t>1.2</t>
  </si>
  <si>
    <t>Osobní náklady ostatní (včetně odvodů)</t>
  </si>
  <si>
    <t>2</t>
  </si>
  <si>
    <t>Provozní náklady celkem</t>
  </si>
  <si>
    <t>2.1</t>
  </si>
  <si>
    <t>Drobný dlouhod. hmotný majetek</t>
  </si>
  <si>
    <t>2.2</t>
  </si>
  <si>
    <t>Spotřebované nákupy</t>
  </si>
  <si>
    <t>2.3</t>
  </si>
  <si>
    <t>Energie</t>
  </si>
  <si>
    <t>2.4</t>
  </si>
  <si>
    <t>Služby</t>
  </si>
  <si>
    <t>telefony, internet, poštovné</t>
  </si>
  <si>
    <t>nájemné</t>
  </si>
  <si>
    <t>právní a ekonomické služby</t>
  </si>
  <si>
    <t>školení a kurzy</t>
  </si>
  <si>
    <t>opravy a udržování</t>
  </si>
  <si>
    <t>cestovní náhrady</t>
  </si>
  <si>
    <t>ostatní služby</t>
  </si>
  <si>
    <t>2.5</t>
  </si>
  <si>
    <t>Správní režie</t>
  </si>
  <si>
    <t>Celkové uznatelné náklady na realizaci služby</t>
  </si>
  <si>
    <t>Podíl dotace města v %</t>
  </si>
  <si>
    <t>Strana 6 z 8</t>
  </si>
  <si>
    <t>Rozpočet - neuznatelné náklady</t>
  </si>
  <si>
    <t>Předpoklad nákladů 2025 (v Kč)</t>
  </si>
  <si>
    <t>Dlouhodobý hmotný a nehmotný majetek</t>
  </si>
  <si>
    <t>Odpisy dlouh. hmotného a nehmotného majetku</t>
  </si>
  <si>
    <t>Smluvní pokuty a penále</t>
  </si>
  <si>
    <t>Finanční leasing</t>
  </si>
  <si>
    <t>Náklady na výzkum a vývoj</t>
  </si>
  <si>
    <t>Náklady na provedení účetního auditu</t>
  </si>
  <si>
    <t>Daně a poplatky</t>
  </si>
  <si>
    <t>jiné (specifikujte) …………………………</t>
  </si>
  <si>
    <t>Celkové náklady na realizaci služby</t>
  </si>
  <si>
    <t>Strana 7 z 8</t>
  </si>
  <si>
    <t>ROZPOČET SLUŽBY PODLE ZDROJŮ ORP NOVOJIČÍNSKO</t>
  </si>
  <si>
    <t>Požadavek na finanční prostředky od subjektů:</t>
  </si>
  <si>
    <t>Skutečnost 2024 (v Kč)</t>
  </si>
  <si>
    <t>Předpoklad 2025 (v Kč)</t>
  </si>
  <si>
    <t>Dotace MPSV</t>
  </si>
  <si>
    <t>Dotace - jiný resort státní správy</t>
  </si>
  <si>
    <t>Dotace - Úřad práce</t>
  </si>
  <si>
    <t>Dotace - kraj</t>
  </si>
  <si>
    <t>Dotace  - město Nový Jičín</t>
  </si>
  <si>
    <t>Dotace - ostatní obce</t>
  </si>
  <si>
    <t>Celkem platby uživatelů za služby bez obědů a fakultativních služeb</t>
  </si>
  <si>
    <t>Celkem platby za obědy</t>
  </si>
  <si>
    <t>Celkem platby za fakultativní služby</t>
  </si>
  <si>
    <t>Fondy zdravotních pojišťoven</t>
  </si>
  <si>
    <t>Dotace - strukturální fondy EU</t>
  </si>
  <si>
    <t>Jiné - uveďte jaké (např. dary, sbírky)</t>
  </si>
  <si>
    <t>Celkem:</t>
  </si>
  <si>
    <t>Seznam příloh žádosti - část B</t>
  </si>
  <si>
    <t>1.</t>
  </si>
  <si>
    <t>Ceník poskytované služby</t>
  </si>
  <si>
    <t>2.</t>
  </si>
  <si>
    <t>Aktuální organizační struktura pro personální zajištění služby</t>
  </si>
  <si>
    <t>V                                               dne:</t>
  </si>
  <si>
    <t>Jméno, příjmení a podpis
osoby odpovědné za realizaci služby:</t>
  </si>
  <si>
    <t xml:space="preserve">ŽÁDOST O AKTUALIZACI SÍTĚ SOCIÁLNÍCH SLUŽEB ORP NOVÝ JIČÍN </t>
  </si>
  <si>
    <t>ŽÁDOST O AKTUALIZACI SÍTĚ SOCÁLNÍCH SLUŽEB ORP NOVÝ JIČÍN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</si>
</sst>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Kč&quot;_-;\-* #,##0.00\ &quot;Kč&quot;_-;_-* &quot;-&quot;??\ &quot;Kč&quot;_-;_-@_-"/>
    <numFmt numFmtId="164" formatCode="[$-405]General"/>
    <numFmt numFmtId="165" formatCode="_-* #,##0.00&quot; Kč&quot;_-;\-* #,##0.00&quot; Kč&quot;_-;_-* \-??&quot; Kč&quot;_-;_-@_-"/>
    <numFmt numFmtId="166" formatCode="_-* #,##0&quot; Kč&quot;_-;\-* #,##0&quot; Kč&quot;_-;_-* \-??&quot; Kč&quot;_-;_-@_-"/>
    <numFmt numFmtId="167" formatCode="0.0"/>
    <numFmt numFmtId="168" formatCode="#,##0.0"/>
  </numFmts>
  <fonts count="24">
    <font>
      <sz val="10"/>
      <color theme="1"/>
      <name val="Arial"/>
    </font>
    <font>
      <sz val="10"/>
      <color indexed="64"/>
      <name val="Arial1"/>
    </font>
    <font>
      <u/>
      <sz val="10"/>
      <color theme="10"/>
      <name val="Arial"/>
    </font>
    <font>
      <sz val="10"/>
      <name val="Arial"/>
    </font>
    <font>
      <sz val="12"/>
      <name val="Calibri"/>
    </font>
    <font>
      <b/>
      <sz val="9"/>
      <name val="Arial"/>
    </font>
    <font>
      <b/>
      <sz val="14"/>
      <name val="Arial"/>
    </font>
    <font>
      <b/>
      <sz val="12"/>
      <name val="Arial"/>
    </font>
    <font>
      <b/>
      <sz val="11"/>
      <name val="Arial"/>
    </font>
    <font>
      <sz val="10"/>
      <name val="Calibri"/>
    </font>
    <font>
      <b/>
      <sz val="10"/>
      <name val="Arial"/>
    </font>
    <font>
      <sz val="11"/>
      <name val="Arial"/>
    </font>
    <font>
      <sz val="11"/>
      <name val="Calibri"/>
    </font>
    <font>
      <sz val="8"/>
      <name val="Arial"/>
    </font>
    <font>
      <i/>
      <sz val="12"/>
      <name val="Calibri"/>
    </font>
    <font>
      <i/>
      <sz val="10"/>
      <name val="Arial"/>
    </font>
    <font>
      <i/>
      <sz val="11"/>
      <name val="Calibri"/>
    </font>
    <font>
      <i/>
      <sz val="9"/>
      <name val="Arial"/>
    </font>
    <font>
      <sz val="12"/>
      <name val="Arial"/>
    </font>
    <font>
      <sz val="11"/>
      <color indexed="2"/>
      <name val="Arial"/>
    </font>
    <font>
      <sz val="10"/>
      <color theme="9"/>
      <name val="Arial"/>
    </font>
    <font>
      <b/>
      <i/>
      <sz val="11"/>
      <name val="Arial"/>
    </font>
    <font>
      <sz val="8"/>
      <name val="Calibri"/>
    </font>
    <font>
      <sz val="10"/>
      <color indexed="64"/>
      <name val="Arial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5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5"/>
      </patternFill>
    </fill>
    <fill>
      <patternFill patternType="solid">
        <fgColor indexed="47"/>
        <bgColor indexed="22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2">
    <xf numFmtId="0" fontId="0" fillId="0" borderId="0"/>
    <xf numFmtId="0" fontId="1" fillId="0" borderId="0" applyBorder="0" applyProtection="0"/>
    <xf numFmtId="164" fontId="1" fillId="0" borderId="0" applyBorder="0" applyProtection="0"/>
    <xf numFmtId="0" fontId="2" fillId="0" borderId="0" applyNumberFormat="0" applyFill="0" applyBorder="0" applyProtection="0"/>
    <xf numFmtId="165" fontId="3" fillId="0" borderId="0" applyFill="0" applyBorder="0" applyProtection="0"/>
    <xf numFmtId="44" fontId="3" fillId="0" borderId="0" applyFont="0" applyFill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407">
    <xf numFmtId="0" fontId="0" fillId="0" borderId="0" xfId="0"/>
    <xf numFmtId="0" fontId="4" fillId="0" borderId="0" xfId="0" applyFont="1"/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9" fillId="0" borderId="0" xfId="0" applyFont="1"/>
    <xf numFmtId="0" fontId="3" fillId="2" borderId="6" xfId="0" applyFont="1" applyFill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2" borderId="9" xfId="0" applyFont="1" applyFill="1" applyBorder="1" applyAlignment="1">
      <alignment vertical="center" wrapText="1"/>
    </xf>
    <xf numFmtId="0" fontId="3" fillId="0" borderId="11" xfId="0" applyFont="1" applyBorder="1" applyAlignment="1">
      <alignment horizontal="left" vertical="center"/>
    </xf>
    <xf numFmtId="0" fontId="3" fillId="2" borderId="14" xfId="0" applyFont="1" applyFill="1" applyBorder="1" applyAlignment="1">
      <alignment vertical="center" wrapText="1"/>
    </xf>
    <xf numFmtId="0" fontId="3" fillId="2" borderId="9" xfId="0" applyFont="1" applyFill="1" applyBorder="1" applyAlignment="1">
      <alignment vertical="center"/>
    </xf>
    <xf numFmtId="0" fontId="3" fillId="0" borderId="18" xfId="0" applyFont="1" applyBorder="1" applyAlignment="1">
      <alignment horizontal="left" vertical="center"/>
    </xf>
    <xf numFmtId="0" fontId="3" fillId="2" borderId="18" xfId="0" applyFont="1" applyFill="1" applyBorder="1" applyAlignment="1">
      <alignment vertical="center"/>
    </xf>
    <xf numFmtId="0" fontId="3" fillId="0" borderId="21" xfId="0" applyFont="1" applyBorder="1" applyAlignment="1">
      <alignment horizontal="left" vertical="center"/>
    </xf>
    <xf numFmtId="0" fontId="3" fillId="2" borderId="21" xfId="0" applyFont="1" applyFill="1" applyBorder="1" applyAlignment="1">
      <alignment vertical="center"/>
    </xf>
    <xf numFmtId="0" fontId="3" fillId="0" borderId="24" xfId="9" applyFont="1" applyBorder="1" applyAlignment="1">
      <alignment vertical="center"/>
    </xf>
    <xf numFmtId="0" fontId="3" fillId="2" borderId="28" xfId="0" applyFont="1" applyFill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11" fillId="0" borderId="24" xfId="9" applyFont="1" applyBorder="1" applyAlignment="1">
      <alignment vertical="center"/>
    </xf>
    <xf numFmtId="0" fontId="3" fillId="2" borderId="21" xfId="0" applyFont="1" applyFill="1" applyBorder="1" applyAlignment="1">
      <alignment horizontal="left" vertical="center"/>
    </xf>
    <xf numFmtId="0" fontId="4" fillId="3" borderId="0" xfId="0" applyFont="1" applyFill="1"/>
    <xf numFmtId="0" fontId="3" fillId="4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0" fontId="3" fillId="3" borderId="32" xfId="0" applyFont="1" applyFill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0" fontId="12" fillId="0" borderId="0" xfId="0" applyFont="1"/>
    <xf numFmtId="0" fontId="10" fillId="2" borderId="36" xfId="0" applyFont="1" applyFill="1" applyBorder="1" applyAlignment="1">
      <alignment vertical="center"/>
    </xf>
    <xf numFmtId="0" fontId="10" fillId="2" borderId="36" xfId="0" applyFont="1" applyFill="1" applyBorder="1" applyAlignment="1">
      <alignment horizontal="center" vertical="center" wrapText="1"/>
    </xf>
    <xf numFmtId="166" fontId="3" fillId="0" borderId="18" xfId="4" applyNumberFormat="1" applyFont="1" applyBorder="1" applyAlignment="1" applyProtection="1">
      <alignment horizontal="center" vertical="center"/>
    </xf>
    <xf numFmtId="3" fontId="3" fillId="0" borderId="18" xfId="4" applyNumberFormat="1" applyFont="1" applyBorder="1" applyAlignment="1" applyProtection="1">
      <alignment horizontal="right" vertical="center"/>
    </xf>
    <xf numFmtId="3" fontId="3" fillId="0" borderId="18" xfId="4" applyNumberFormat="1" applyFont="1" applyBorder="1" applyAlignment="1" applyProtection="1">
      <alignment horizontal="right" vertical="center" wrapText="1"/>
    </xf>
    <xf numFmtId="3" fontId="3" fillId="0" borderId="9" xfId="4" applyNumberFormat="1" applyFont="1" applyBorder="1" applyAlignment="1" applyProtection="1">
      <alignment horizontal="right" vertical="center" wrapText="1"/>
    </xf>
    <xf numFmtId="0" fontId="3" fillId="0" borderId="14" xfId="0" applyFont="1" applyBorder="1" applyAlignment="1">
      <alignment horizontal="left" vertical="center"/>
    </xf>
    <xf numFmtId="3" fontId="3" fillId="0" borderId="14" xfId="4" applyNumberFormat="1" applyFont="1" applyBorder="1" applyAlignment="1" applyProtection="1">
      <alignment horizontal="right" vertical="center" wrapText="1"/>
    </xf>
    <xf numFmtId="3" fontId="3" fillId="0" borderId="21" xfId="4" applyNumberFormat="1" applyFont="1" applyBorder="1" applyAlignment="1" applyProtection="1">
      <alignment horizontal="right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166" fontId="3" fillId="0" borderId="0" xfId="4" applyNumberFormat="1" applyFont="1" applyAlignment="1" applyProtection="1">
      <alignment vertical="center"/>
    </xf>
    <xf numFmtId="3" fontId="3" fillId="0" borderId="0" xfId="4" applyNumberFormat="1" applyFont="1" applyAlignment="1" applyProtection="1">
      <alignment horizontal="right" vertical="center" wrapText="1"/>
    </xf>
    <xf numFmtId="0" fontId="14" fillId="0" borderId="0" xfId="0" applyFont="1"/>
    <xf numFmtId="49" fontId="3" fillId="0" borderId="0" xfId="6" applyNumberFormat="1" applyFont="1" applyAlignment="1">
      <alignment horizontal="left" vertical="center" wrapText="1"/>
    </xf>
    <xf numFmtId="49" fontId="15" fillId="0" borderId="0" xfId="6" applyNumberFormat="1" applyFont="1" applyAlignment="1">
      <alignment horizontal="left" vertical="center" wrapText="1"/>
    </xf>
    <xf numFmtId="0" fontId="16" fillId="0" borderId="0" xfId="0" applyFont="1"/>
    <xf numFmtId="49" fontId="3" fillId="0" borderId="0" xfId="6" quotePrefix="1" applyNumberFormat="1" applyFont="1" applyAlignment="1">
      <alignment horizontal="left" vertical="center" wrapText="1"/>
    </xf>
    <xf numFmtId="0" fontId="3" fillId="0" borderId="44" xfId="0" applyFont="1" applyBorder="1" applyAlignment="1">
      <alignment horizontal="center" vertical="top"/>
    </xf>
    <xf numFmtId="0" fontId="2" fillId="0" borderId="0" xfId="3" applyFont="1"/>
    <xf numFmtId="0" fontId="3" fillId="0" borderId="46" xfId="0" applyFont="1" applyBorder="1" applyAlignment="1">
      <alignment horizontal="center" vertical="top" wrapText="1"/>
    </xf>
    <xf numFmtId="0" fontId="9" fillId="0" borderId="0" xfId="1" applyFont="1" applyAlignment="1" applyProtection="1">
      <alignment horizontal="left" wrapText="1"/>
    </xf>
    <xf numFmtId="0" fontId="9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3" fillId="2" borderId="5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52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2" borderId="16" xfId="0" applyFont="1" applyFill="1" applyBorder="1" applyAlignment="1">
      <alignment vertical="center"/>
    </xf>
    <xf numFmtId="0" fontId="3" fillId="2" borderId="5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52" xfId="0" applyFont="1" applyFill="1" applyBorder="1" applyAlignment="1">
      <alignment vertical="center"/>
    </xf>
    <xf numFmtId="0" fontId="19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2" borderId="57" xfId="0" applyFont="1" applyFill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3" fillId="2" borderId="66" xfId="0" applyFont="1" applyFill="1" applyBorder="1" applyAlignment="1">
      <alignment vertical="center" wrapText="1"/>
    </xf>
    <xf numFmtId="0" fontId="3" fillId="2" borderId="67" xfId="0" applyFont="1" applyFill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0" fontId="8" fillId="2" borderId="48" xfId="0" applyFont="1" applyFill="1" applyBorder="1" applyAlignment="1">
      <alignment vertical="center"/>
    </xf>
    <xf numFmtId="0" fontId="8" fillId="2" borderId="49" xfId="0" applyFont="1" applyFill="1" applyBorder="1" applyAlignment="1">
      <alignment vertical="center"/>
    </xf>
    <xf numFmtId="0" fontId="8" fillId="2" borderId="50" xfId="0" applyFont="1" applyFill="1" applyBorder="1" applyAlignment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68" xfId="0" applyFont="1" applyFill="1" applyBorder="1" applyAlignment="1">
      <alignment vertical="center"/>
    </xf>
    <xf numFmtId="0" fontId="3" fillId="2" borderId="69" xfId="0" applyFont="1" applyFill="1" applyBorder="1" applyAlignment="1">
      <alignment vertical="center"/>
    </xf>
    <xf numFmtId="0" fontId="3" fillId="2" borderId="70" xfId="0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1" fillId="4" borderId="0" xfId="0" applyFont="1" applyFill="1" applyAlignment="1">
      <alignment horizontal="left" vertical="center"/>
    </xf>
    <xf numFmtId="0" fontId="3" fillId="2" borderId="6" xfId="0" applyFont="1" applyFill="1" applyBorder="1" applyAlignment="1">
      <alignment horizontal="center" vertical="center" wrapText="1"/>
    </xf>
    <xf numFmtId="49" fontId="10" fillId="2" borderId="16" xfId="0" applyNumberFormat="1" applyFont="1" applyFill="1" applyBorder="1" applyAlignment="1">
      <alignment horizontal="center" vertical="center"/>
    </xf>
    <xf numFmtId="167" fontId="3" fillId="0" borderId="9" xfId="0" applyNumberFormat="1" applyFont="1" applyBorder="1" applyAlignment="1">
      <alignment horizontal="center" vertical="center"/>
    </xf>
    <xf numFmtId="167" fontId="3" fillId="0" borderId="79" xfId="0" applyNumberFormat="1" applyFont="1" applyBorder="1" applyAlignment="1">
      <alignment horizontal="center" vertical="center"/>
    </xf>
    <xf numFmtId="167" fontId="10" fillId="5" borderId="21" xfId="0" applyNumberFormat="1" applyFont="1" applyFill="1" applyBorder="1" applyAlignment="1">
      <alignment horizontal="center" vertical="center"/>
    </xf>
    <xf numFmtId="49" fontId="10" fillId="2" borderId="5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horizontal="center" vertical="center"/>
    </xf>
    <xf numFmtId="3" fontId="21" fillId="0" borderId="0" xfId="0" applyNumberFormat="1" applyFont="1" applyAlignment="1">
      <alignment horizontal="center" vertical="center"/>
    </xf>
    <xf numFmtId="0" fontId="10" fillId="2" borderId="80" xfId="0" applyFont="1" applyFill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167" fontId="10" fillId="0" borderId="9" xfId="0" applyNumberFormat="1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" fillId="2" borderId="71" xfId="0" applyFont="1" applyFill="1" applyBorder="1" applyAlignment="1">
      <alignment vertical="center"/>
    </xf>
    <xf numFmtId="49" fontId="10" fillId="2" borderId="12" xfId="0" applyNumberFormat="1" applyFont="1" applyFill="1" applyBorder="1" applyAlignment="1">
      <alignment horizontal="left" vertical="center"/>
    </xf>
    <xf numFmtId="3" fontId="3" fillId="2" borderId="13" xfId="0" applyNumberFormat="1" applyFont="1" applyFill="1" applyBorder="1" applyAlignment="1">
      <alignment horizontal="right" vertical="center" wrapText="1"/>
    </xf>
    <xf numFmtId="0" fontId="3" fillId="0" borderId="11" xfId="0" applyFont="1" applyBorder="1" applyAlignment="1">
      <alignment vertical="center"/>
    </xf>
    <xf numFmtId="49" fontId="10" fillId="0" borderId="12" xfId="0" applyNumberFormat="1" applyFont="1" applyBorder="1" applyAlignment="1">
      <alignment horizontal="left" vertical="center"/>
    </xf>
    <xf numFmtId="0" fontId="10" fillId="0" borderId="13" xfId="0" applyFont="1" applyBorder="1" applyAlignment="1">
      <alignment vertical="center"/>
    </xf>
    <xf numFmtId="0" fontId="3" fillId="0" borderId="85" xfId="0" applyFont="1" applyBorder="1" applyAlignment="1">
      <alignment vertical="center"/>
    </xf>
    <xf numFmtId="49" fontId="10" fillId="0" borderId="74" xfId="0" applyNumberFormat="1" applyFont="1" applyBorder="1" applyAlignment="1">
      <alignment horizontal="left" vertical="center"/>
    </xf>
    <xf numFmtId="3" fontId="10" fillId="2" borderId="13" xfId="0" applyNumberFormat="1" applyFont="1" applyFill="1" applyBorder="1" applyAlignment="1">
      <alignment horizontal="right" vertical="center"/>
    </xf>
    <xf numFmtId="49" fontId="11" fillId="0" borderId="0" xfId="0" applyNumberFormat="1" applyFont="1" applyAlignment="1">
      <alignment vertical="center"/>
    </xf>
    <xf numFmtId="0" fontId="11" fillId="0" borderId="0" xfId="0" applyFont="1"/>
    <xf numFmtId="0" fontId="21" fillId="0" borderId="0" xfId="0" applyFont="1" applyAlignment="1">
      <alignment horizontal="justify" wrapText="1"/>
    </xf>
    <xf numFmtId="0" fontId="11" fillId="0" borderId="0" xfId="0" applyFont="1" applyAlignment="1">
      <alignment horizontal="justify" wrapText="1"/>
    </xf>
    <xf numFmtId="0" fontId="22" fillId="0" borderId="0" xfId="0" applyFont="1"/>
    <xf numFmtId="0" fontId="11" fillId="2" borderId="13" xfId="0" applyFont="1" applyFill="1" applyBorder="1" applyAlignment="1">
      <alignment vertical="center"/>
    </xf>
    <xf numFmtId="0" fontId="3" fillId="0" borderId="86" xfId="0" applyFont="1" applyBorder="1" applyAlignment="1">
      <alignment horizontal="left"/>
    </xf>
    <xf numFmtId="0" fontId="3" fillId="0" borderId="0" xfId="0" applyFont="1" applyAlignment="1">
      <alignment horizontal="left"/>
    </xf>
    <xf numFmtId="0" fontId="13" fillId="0" borderId="0" xfId="0" applyFont="1"/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</xf>
    <xf numFmtId="0" fontId="3" fillId="0" borderId="45" xfId="0" applyFont="1" applyBorder="1" applyAlignment="1">
      <alignment horizontal="left" vertical="center" wrapText="1"/>
    </xf>
    <xf numFmtId="0" fontId="8" fillId="0" borderId="34" xfId="0" applyFont="1" applyBorder="1" applyAlignment="1">
      <alignment horizontal="left"/>
    </xf>
    <xf numFmtId="0" fontId="10" fillId="2" borderId="38" xfId="0" applyFont="1" applyFill="1" applyBorder="1" applyAlignment="1">
      <alignment horizontal="left" vertical="center" wrapText="1"/>
    </xf>
    <xf numFmtId="49" fontId="3" fillId="0" borderId="39" xfId="6" applyNumberFormat="1" applyFont="1" applyBorder="1" applyAlignment="1">
      <alignment horizontal="left" vertical="center" wrapText="1"/>
    </xf>
    <xf numFmtId="49" fontId="13" fillId="0" borderId="39" xfId="6" applyNumberFormat="1" applyFont="1" applyBorder="1" applyAlignment="1">
      <alignment horizontal="left" vertical="center" wrapText="1"/>
    </xf>
    <xf numFmtId="49" fontId="15" fillId="0" borderId="0" xfId="6" applyNumberFormat="1" applyFont="1" applyAlignment="1">
      <alignment horizontal="left" vertical="top" wrapText="1"/>
    </xf>
    <xf numFmtId="49" fontId="15" fillId="0" borderId="40" xfId="6" applyNumberFormat="1" applyFont="1" applyBorder="1" applyAlignment="1">
      <alignment horizontal="left" vertical="top" wrapText="1"/>
    </xf>
    <xf numFmtId="0" fontId="3" fillId="0" borderId="32" xfId="0" applyFont="1" applyBorder="1" applyAlignment="1">
      <alignment horizontal="left" vertical="center"/>
    </xf>
    <xf numFmtId="0" fontId="8" fillId="0" borderId="34" xfId="0" applyFont="1" applyBorder="1" applyAlignment="1">
      <alignment horizontal="left" wrapText="1"/>
    </xf>
    <xf numFmtId="0" fontId="3" fillId="0" borderId="4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1" xfId="0" applyFont="1" applyBorder="1" applyAlignment="1">
      <alignment horizontal="left" vertical="center" wrapText="1"/>
    </xf>
    <xf numFmtId="49" fontId="3" fillId="0" borderId="0" xfId="6" applyNumberFormat="1" applyFont="1" applyAlignment="1">
      <alignment horizontal="left" vertical="center" wrapText="1"/>
    </xf>
    <xf numFmtId="49" fontId="3" fillId="0" borderId="40" xfId="6" applyNumberFormat="1" applyFont="1" applyBorder="1" applyAlignment="1">
      <alignment horizontal="left" vertical="center" wrapText="1"/>
    </xf>
    <xf numFmtId="49" fontId="17" fillId="0" borderId="0" xfId="6" quotePrefix="1" applyNumberFormat="1" applyFont="1" applyAlignment="1">
      <alignment vertical="center" wrapText="1"/>
    </xf>
    <xf numFmtId="49" fontId="17" fillId="0" borderId="0" xfId="6" applyNumberFormat="1" applyFont="1" applyAlignment="1">
      <alignment vertical="center" wrapText="1"/>
    </xf>
    <xf numFmtId="49" fontId="17" fillId="0" borderId="40" xfId="6" applyNumberFormat="1" applyFont="1" applyBorder="1" applyAlignment="1">
      <alignment vertical="center" wrapText="1"/>
    </xf>
    <xf numFmtId="49" fontId="3" fillId="0" borderId="42" xfId="6" quotePrefix="1" applyNumberFormat="1" applyFont="1" applyBorder="1" applyAlignment="1">
      <alignment horizontal="left" vertical="center" wrapText="1"/>
    </xf>
    <xf numFmtId="49" fontId="3" fillId="0" borderId="43" xfId="6" quotePrefix="1" applyNumberFormat="1" applyFont="1" applyBorder="1" applyAlignment="1">
      <alignment horizontal="left" vertical="center" wrapText="1"/>
    </xf>
    <xf numFmtId="49" fontId="3" fillId="0" borderId="34" xfId="6" applyNumberFormat="1" applyFont="1" applyBorder="1" applyAlignment="1">
      <alignment horizontal="left" vertical="center" wrapText="1"/>
    </xf>
    <xf numFmtId="49" fontId="15" fillId="0" borderId="34" xfId="6" applyNumberFormat="1" applyFont="1" applyBorder="1" applyAlignment="1">
      <alignment horizontal="left" vertical="center" wrapText="1"/>
    </xf>
    <xf numFmtId="49" fontId="15" fillId="0" borderId="41" xfId="6" applyNumberFormat="1" applyFont="1" applyBorder="1" applyAlignment="1">
      <alignment horizontal="left" vertical="center" wrapText="1"/>
    </xf>
    <xf numFmtId="0" fontId="3" fillId="0" borderId="16" xfId="0" applyFont="1" applyBorder="1" applyAlignment="1">
      <alignment vertical="center"/>
    </xf>
    <xf numFmtId="166" fontId="3" fillId="0" borderId="9" xfId="4" applyNumberFormat="1" applyFont="1" applyBorder="1" applyAlignment="1" applyProtection="1">
      <alignment vertical="center"/>
    </xf>
    <xf numFmtId="3" fontId="3" fillId="0" borderId="10" xfId="4" applyNumberFormat="1" applyFont="1" applyBorder="1" applyAlignment="1" applyProtection="1">
      <alignment horizontal="right" vertical="center" wrapText="1"/>
    </xf>
    <xf numFmtId="0" fontId="3" fillId="0" borderId="20" xfId="0" applyFont="1" applyBorder="1" applyAlignment="1">
      <alignment vertical="center"/>
    </xf>
    <xf numFmtId="166" fontId="3" fillId="0" borderId="21" xfId="4" applyNumberFormat="1" applyFont="1" applyBorder="1" applyAlignment="1" applyProtection="1">
      <alignment vertical="center"/>
    </xf>
    <xf numFmtId="3" fontId="3" fillId="0" borderId="22" xfId="4" applyNumberFormat="1" applyFont="1" applyBorder="1" applyAlignment="1" applyProtection="1">
      <alignment horizontal="right" vertical="center" wrapText="1"/>
    </xf>
    <xf numFmtId="166" fontId="3" fillId="0" borderId="17" xfId="4" applyNumberFormat="1" applyFont="1" applyBorder="1" applyAlignment="1" applyProtection="1">
      <alignment vertical="center"/>
    </xf>
    <xf numFmtId="166" fontId="3" fillId="0" borderId="18" xfId="4" applyNumberFormat="1" applyFont="1" applyBorder="1" applyAlignment="1" applyProtection="1">
      <alignment vertical="center"/>
    </xf>
    <xf numFmtId="3" fontId="3" fillId="0" borderId="19" xfId="4" applyNumberFormat="1" applyFont="1" applyBorder="1" applyAlignment="1" applyProtection="1">
      <alignment horizontal="right" vertical="center"/>
    </xf>
    <xf numFmtId="0" fontId="3" fillId="0" borderId="17" xfId="0" applyFont="1" applyBorder="1" applyAlignment="1">
      <alignment vertical="center"/>
    </xf>
    <xf numFmtId="3" fontId="3" fillId="0" borderId="19" xfId="4" applyNumberFormat="1" applyFont="1" applyBorder="1" applyAlignment="1" applyProtection="1">
      <alignment horizontal="right" vertical="center" wrapText="1"/>
    </xf>
    <xf numFmtId="0" fontId="3" fillId="0" borderId="33" xfId="0" applyFont="1" applyBorder="1" applyAlignment="1">
      <alignment horizontal="left" vertical="center" wrapText="1"/>
    </xf>
    <xf numFmtId="0" fontId="10" fillId="2" borderId="35" xfId="0" applyFont="1" applyFill="1" applyBorder="1" applyAlignment="1">
      <alignment horizontal="center" vertical="center"/>
    </xf>
    <xf numFmtId="0" fontId="10" fillId="2" borderId="36" xfId="0" applyFont="1" applyFill="1" applyBorder="1" applyAlignment="1">
      <alignment horizontal="center" vertical="center"/>
    </xf>
    <xf numFmtId="0" fontId="10" fillId="2" borderId="3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2" xfId="0" applyFont="1" applyBorder="1" applyAlignment="1">
      <alignment horizontal="left"/>
    </xf>
    <xf numFmtId="0" fontId="8" fillId="0" borderId="0" xfId="0" applyFont="1" applyAlignment="1">
      <alignment horizontal="left" wrapText="1"/>
    </xf>
    <xf numFmtId="0" fontId="3" fillId="2" borderId="16" xfId="0" applyFont="1" applyFill="1" applyBorder="1" applyAlignment="1">
      <alignment horizontal="left" vertical="center"/>
    </xf>
    <xf numFmtId="0" fontId="3" fillId="0" borderId="25" xfId="11" applyFont="1" applyBorder="1" applyAlignment="1" applyProtection="1">
      <alignment horizontal="left" vertical="center"/>
      <protection locked="0"/>
    </xf>
    <xf numFmtId="0" fontId="3" fillId="0" borderId="26" xfId="11" applyFont="1" applyBorder="1" applyAlignment="1" applyProtection="1">
      <alignment horizontal="left" vertical="center"/>
      <protection locked="0"/>
    </xf>
    <xf numFmtId="0" fontId="3" fillId="0" borderId="30" xfId="9" applyFont="1" applyBorder="1" applyAlignment="1" applyProtection="1">
      <alignment horizontal="left" vertical="center"/>
      <protection locked="0"/>
    </xf>
    <xf numFmtId="0" fontId="3" fillId="0" borderId="12" xfId="9" applyFont="1" applyBorder="1" applyAlignment="1" applyProtection="1">
      <alignment horizontal="left" vertical="center"/>
      <protection locked="0"/>
    </xf>
    <xf numFmtId="0" fontId="3" fillId="0" borderId="31" xfId="9" applyFont="1" applyBorder="1" applyAlignment="1" applyProtection="1">
      <alignment horizontal="left" vertical="center"/>
      <protection locked="0"/>
    </xf>
    <xf numFmtId="0" fontId="3" fillId="2" borderId="5" xfId="0" applyFont="1" applyFill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25" xfId="9" applyFont="1" applyBorder="1" applyAlignment="1" applyProtection="1">
      <alignment horizontal="left" vertical="center"/>
      <protection locked="0"/>
    </xf>
    <xf numFmtId="0" fontId="3" fillId="0" borderId="26" xfId="9" applyFont="1" applyBorder="1" applyAlignment="1" applyProtection="1">
      <alignment horizontal="left" vertical="center"/>
      <protection locked="0"/>
    </xf>
    <xf numFmtId="0" fontId="3" fillId="0" borderId="27" xfId="9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29" xfId="0" applyFont="1" applyBorder="1" applyAlignment="1">
      <alignment horizontal="left"/>
    </xf>
    <xf numFmtId="49" fontId="3" fillId="0" borderId="22" xfId="0" applyNumberFormat="1" applyFont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18" xfId="0" applyFont="1" applyBorder="1" applyAlignment="1">
      <alignment horizontal="left" vertical="center"/>
    </xf>
    <xf numFmtId="0" fontId="2" fillId="0" borderId="19" xfId="3" applyFont="1" applyBorder="1" applyAlignment="1">
      <alignment horizontal="left" vertical="center"/>
    </xf>
    <xf numFmtId="0" fontId="3" fillId="0" borderId="19" xfId="0" applyFont="1" applyBorder="1" applyAlignment="1">
      <alignment horizontal="left" vertical="center"/>
    </xf>
    <xf numFmtId="0" fontId="2" fillId="0" borderId="22" xfId="3" applyFont="1" applyBorder="1" applyAlignment="1">
      <alignment horizontal="left" vertical="center"/>
    </xf>
    <xf numFmtId="0" fontId="3" fillId="0" borderId="22" xfId="0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7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2" xfId="0" applyFont="1" applyBorder="1" applyAlignment="1">
      <alignment horizont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10" fillId="0" borderId="6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13" xfId="0" applyFont="1" applyBorder="1" applyAlignment="1">
      <alignment horizontal="left" vertical="center"/>
    </xf>
    <xf numFmtId="49" fontId="10" fillId="0" borderId="10" xfId="0" applyNumberFormat="1" applyFont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167" fontId="10" fillId="0" borderId="71" xfId="0" applyNumberFormat="1" applyFont="1" applyBorder="1" applyAlignment="1">
      <alignment horizontal="center" vertical="center"/>
    </xf>
    <xf numFmtId="167" fontId="10" fillId="0" borderId="9" xfId="0" applyNumberFormat="1" applyFont="1" applyBorder="1" applyAlignment="1">
      <alignment horizontal="center" vertical="center"/>
    </xf>
    <xf numFmtId="167" fontId="10" fillId="0" borderId="10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0" fillId="2" borderId="49" xfId="0" applyFont="1" applyFill="1" applyBorder="1" applyAlignment="1">
      <alignment horizontal="left" vertical="center" wrapText="1"/>
    </xf>
    <xf numFmtId="0" fontId="10" fillId="2" borderId="50" xfId="0" applyFont="1" applyFill="1" applyBorder="1" applyAlignment="1">
      <alignment horizontal="left" vertical="center" wrapText="1"/>
    </xf>
    <xf numFmtId="0" fontId="3" fillId="0" borderId="16" xfId="0" applyFont="1" applyBorder="1" applyAlignment="1">
      <alignment horizontal="left" vertical="center"/>
    </xf>
    <xf numFmtId="167" fontId="3" fillId="0" borderId="9" xfId="0" applyNumberFormat="1" applyFont="1" applyBorder="1" applyAlignment="1">
      <alignment horizontal="center" vertical="center"/>
    </xf>
    <xf numFmtId="168" fontId="3" fillId="0" borderId="9" xfId="0" applyNumberFormat="1" applyFont="1" applyBorder="1" applyAlignment="1">
      <alignment horizontal="center" vertical="center"/>
    </xf>
    <xf numFmtId="168" fontId="3" fillId="0" borderId="10" xfId="0" applyNumberFormat="1" applyFont="1" applyBorder="1" applyAlignment="1">
      <alignment horizontal="center" vertical="center"/>
    </xf>
    <xf numFmtId="0" fontId="10" fillId="5" borderId="20" xfId="0" applyFont="1" applyFill="1" applyBorder="1" applyAlignment="1">
      <alignment horizontal="left" vertical="center"/>
    </xf>
    <xf numFmtId="167" fontId="10" fillId="5" borderId="21" xfId="0" applyNumberFormat="1" applyFont="1" applyFill="1" applyBorder="1" applyAlignment="1">
      <alignment horizontal="center" vertical="center"/>
    </xf>
    <xf numFmtId="168" fontId="10" fillId="5" borderId="21" xfId="0" applyNumberFormat="1" applyFont="1" applyFill="1" applyBorder="1" applyAlignment="1">
      <alignment horizontal="center" vertical="center"/>
    </xf>
    <xf numFmtId="168" fontId="10" fillId="5" borderId="22" xfId="0" applyNumberFormat="1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167" fontId="11" fillId="0" borderId="9" xfId="0" applyNumberFormat="1" applyFont="1" applyBorder="1" applyAlignment="1">
      <alignment horizontal="center" vertical="center"/>
    </xf>
    <xf numFmtId="49" fontId="3" fillId="0" borderId="78" xfId="0" applyNumberFormat="1" applyFont="1" applyBorder="1" applyAlignment="1">
      <alignment horizontal="center" vertical="center" textRotation="90"/>
    </xf>
    <xf numFmtId="0" fontId="8" fillId="0" borderId="9" xfId="0" applyFont="1" applyBorder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textRotation="90"/>
    </xf>
    <xf numFmtId="0" fontId="10" fillId="2" borderId="7" xfId="0" applyFont="1" applyFill="1" applyBorder="1" applyAlignment="1">
      <alignment horizontal="left" vertical="center" wrapText="1"/>
    </xf>
    <xf numFmtId="0" fontId="15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167" fontId="3" fillId="0" borderId="79" xfId="0" applyNumberFormat="1" applyFont="1" applyBorder="1" applyAlignment="1">
      <alignment horizontal="center" vertical="center"/>
    </xf>
    <xf numFmtId="168" fontId="3" fillId="0" borderId="79" xfId="0" applyNumberFormat="1" applyFont="1" applyBorder="1" applyAlignment="1">
      <alignment horizontal="center" vertical="center"/>
    </xf>
    <xf numFmtId="168" fontId="3" fillId="0" borderId="23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textRotation="90"/>
    </xf>
    <xf numFmtId="0" fontId="3" fillId="0" borderId="78" xfId="0" applyFont="1" applyBorder="1" applyAlignment="1">
      <alignment horizontal="center" vertical="center" textRotation="90"/>
    </xf>
    <xf numFmtId="0" fontId="3" fillId="0" borderId="17" xfId="0" applyFont="1" applyBorder="1" applyAlignment="1">
      <alignment horizontal="center" vertical="center" textRotation="90"/>
    </xf>
    <xf numFmtId="0" fontId="10" fillId="2" borderId="10" xfId="0" applyFont="1" applyFill="1" applyBorder="1" applyAlignment="1">
      <alignment horizontal="left" vertical="center"/>
    </xf>
    <xf numFmtId="0" fontId="8" fillId="0" borderId="3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0" fillId="2" borderId="56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horizontal="left" vertical="center"/>
    </xf>
    <xf numFmtId="0" fontId="3" fillId="2" borderId="12" xfId="0" applyFont="1" applyFill="1" applyBorder="1" applyAlignment="1">
      <alignment horizontal="left" vertical="center"/>
    </xf>
    <xf numFmtId="0" fontId="3" fillId="2" borderId="52" xfId="0" applyFont="1" applyFill="1" applyBorder="1" applyAlignment="1">
      <alignment horizontal="left" vertical="center"/>
    </xf>
    <xf numFmtId="0" fontId="11" fillId="0" borderId="51" xfId="0" applyFont="1" applyBorder="1" applyAlignment="1">
      <alignment horizontal="left" vertical="center"/>
    </xf>
    <xf numFmtId="0" fontId="11" fillId="0" borderId="12" xfId="0" applyFont="1" applyBorder="1" applyAlignment="1">
      <alignment horizontal="left" vertical="center"/>
    </xf>
    <xf numFmtId="0" fontId="11" fillId="0" borderId="52" xfId="0" applyFont="1" applyBorder="1" applyAlignment="1">
      <alignment horizontal="left" vertical="center"/>
    </xf>
    <xf numFmtId="14" fontId="11" fillId="0" borderId="51" xfId="0" applyNumberFormat="1" applyFont="1" applyBorder="1" applyAlignment="1">
      <alignment horizontal="left" vertical="center"/>
    </xf>
    <xf numFmtId="14" fontId="11" fillId="0" borderId="12" xfId="0" applyNumberFormat="1" applyFont="1" applyBorder="1" applyAlignment="1">
      <alignment horizontal="left" vertical="center"/>
    </xf>
    <xf numFmtId="14" fontId="11" fillId="0" borderId="52" xfId="0" applyNumberFormat="1" applyFont="1" applyBorder="1" applyAlignment="1">
      <alignment horizontal="left" vertical="center"/>
    </xf>
    <xf numFmtId="0" fontId="3" fillId="2" borderId="53" xfId="0" applyFont="1" applyFill="1" applyBorder="1" applyAlignment="1">
      <alignment horizontal="left" vertical="center"/>
    </xf>
    <xf numFmtId="0" fontId="3" fillId="2" borderId="54" xfId="0" applyFont="1" applyFill="1" applyBorder="1" applyAlignment="1">
      <alignment horizontal="left" vertical="center"/>
    </xf>
    <xf numFmtId="0" fontId="3" fillId="2" borderId="55" xfId="0" applyFont="1" applyFill="1" applyBorder="1" applyAlignment="1">
      <alignment horizontal="left" vertical="center"/>
    </xf>
    <xf numFmtId="0" fontId="11" fillId="0" borderId="53" xfId="0" applyFont="1" applyBorder="1" applyAlignment="1">
      <alignment horizontal="left" vertical="center"/>
    </xf>
    <xf numFmtId="0" fontId="11" fillId="0" borderId="54" xfId="0" applyFont="1" applyBorder="1" applyAlignment="1">
      <alignment horizontal="left" vertical="center"/>
    </xf>
    <xf numFmtId="0" fontId="11" fillId="0" borderId="55" xfId="0" applyFont="1" applyBorder="1" applyAlignment="1">
      <alignment horizontal="left" vertical="center"/>
    </xf>
    <xf numFmtId="0" fontId="11" fillId="4" borderId="74" xfId="0" applyFont="1" applyFill="1" applyBorder="1" applyAlignment="1">
      <alignment horizontal="center" vertical="center"/>
    </xf>
    <xf numFmtId="0" fontId="11" fillId="4" borderId="75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76" xfId="0" applyFont="1" applyFill="1" applyBorder="1" applyAlignment="1">
      <alignment horizontal="center" vertical="center"/>
    </xf>
    <xf numFmtId="0" fontId="11" fillId="4" borderId="62" xfId="0" applyFont="1" applyFill="1" applyBorder="1" applyAlignment="1">
      <alignment horizontal="center" vertical="center"/>
    </xf>
    <xf numFmtId="0" fontId="11" fillId="4" borderId="77" xfId="0" applyFont="1" applyFill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3" fillId="2" borderId="56" xfId="0" applyFont="1" applyFill="1" applyBorder="1" applyAlignment="1">
      <alignment horizontal="left" vertical="center" wrapText="1"/>
    </xf>
    <xf numFmtId="0" fontId="11" fillId="0" borderId="73" xfId="0" applyFont="1" applyBorder="1" applyAlignment="1">
      <alignment horizontal="left" vertical="center"/>
    </xf>
    <xf numFmtId="0" fontId="3" fillId="2" borderId="56" xfId="0" applyFont="1" applyFill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2" borderId="56" xfId="0" applyFont="1" applyFill="1" applyBorder="1" applyAlignment="1">
      <alignment vertical="center"/>
    </xf>
    <xf numFmtId="0" fontId="3" fillId="2" borderId="72" xfId="0" applyFont="1" applyFill="1" applyBorder="1" applyAlignment="1">
      <alignment horizontal="left" vertical="center" wrapText="1"/>
    </xf>
    <xf numFmtId="0" fontId="3" fillId="2" borderId="56" xfId="0" applyFont="1" applyFill="1" applyBorder="1" applyAlignment="1">
      <alignment horizontal="left" vertical="center" wrapText="1" shrinkToFit="1"/>
    </xf>
    <xf numFmtId="0" fontId="15" fillId="2" borderId="16" xfId="0" applyFont="1" applyFill="1" applyBorder="1" applyAlignment="1">
      <alignment horizontal="left" vertical="center" wrapText="1"/>
    </xf>
    <xf numFmtId="0" fontId="3" fillId="0" borderId="7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9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52" xfId="0" applyFont="1" applyBorder="1" applyAlignment="1">
      <alignment horizontal="center" vertical="center"/>
    </xf>
    <xf numFmtId="0" fontId="3" fillId="2" borderId="16" xfId="0" applyFont="1" applyFill="1" applyBorder="1" applyAlignment="1">
      <alignment horizontal="left" vertical="center" wrapText="1"/>
    </xf>
    <xf numFmtId="0" fontId="3" fillId="2" borderId="15" xfId="0" applyFont="1" applyFill="1" applyBorder="1" applyAlignment="1">
      <alignment horizontal="left" vertical="center" wrapText="1"/>
    </xf>
    <xf numFmtId="0" fontId="11" fillId="4" borderId="51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11" fillId="4" borderId="52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0" fontId="8" fillId="2" borderId="38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8" fillId="2" borderId="5" xfId="0" applyFont="1" applyFill="1" applyBorder="1" applyAlignment="1">
      <alignment horizontal="left" vertical="center" wrapText="1"/>
    </xf>
    <xf numFmtId="0" fontId="3" fillId="2" borderId="60" xfId="0" applyFont="1" applyFill="1" applyBorder="1" applyAlignment="1">
      <alignment horizontal="left" vertical="center"/>
    </xf>
    <xf numFmtId="0" fontId="3" fillId="2" borderId="61" xfId="0" applyFont="1" applyFill="1" applyBorder="1" applyAlignment="1">
      <alignment horizontal="left" vertical="center"/>
    </xf>
    <xf numFmtId="0" fontId="11" fillId="0" borderId="62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0" borderId="64" xfId="0" applyFont="1" applyBorder="1" applyAlignment="1">
      <alignment horizontal="center" vertical="center"/>
    </xf>
    <xf numFmtId="0" fontId="11" fillId="0" borderId="65" xfId="0" applyFont="1" applyBorder="1" applyAlignment="1">
      <alignment horizontal="center" vertical="center"/>
    </xf>
    <xf numFmtId="0" fontId="11" fillId="0" borderId="26" xfId="0" applyFont="1" applyBorder="1" applyAlignment="1">
      <alignment horizontal="center" vertical="center"/>
    </xf>
    <xf numFmtId="0" fontId="11" fillId="0" borderId="27" xfId="0" applyFont="1" applyBorder="1" applyAlignment="1">
      <alignment horizontal="center" vertical="center"/>
    </xf>
    <xf numFmtId="0" fontId="8" fillId="2" borderId="47" xfId="0" applyFont="1" applyFill="1" applyBorder="1" applyAlignment="1">
      <alignment horizontal="left" vertical="center" wrapText="1"/>
    </xf>
    <xf numFmtId="0" fontId="3" fillId="2" borderId="66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46" xfId="0" applyFont="1" applyFill="1" applyBorder="1" applyAlignment="1">
      <alignment horizontal="left" vertical="center" wrapText="1"/>
    </xf>
    <xf numFmtId="0" fontId="11" fillId="4" borderId="66" xfId="0" applyFont="1" applyFill="1" applyBorder="1" applyAlignment="1">
      <alignment horizontal="center" vertical="center" wrapText="1"/>
    </xf>
    <xf numFmtId="0" fontId="11" fillId="4" borderId="67" xfId="0" applyFont="1" applyFill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/>
    </xf>
    <xf numFmtId="0" fontId="11" fillId="0" borderId="67" xfId="0" applyFont="1" applyBorder="1" applyAlignment="1">
      <alignment horizontal="center" vertical="center"/>
    </xf>
    <xf numFmtId="0" fontId="10" fillId="2" borderId="47" xfId="0" applyFont="1" applyFill="1" applyBorder="1" applyAlignment="1">
      <alignment horizontal="left" vertical="center"/>
    </xf>
    <xf numFmtId="0" fontId="6" fillId="0" borderId="39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8" fillId="2" borderId="48" xfId="0" applyFont="1" applyFill="1" applyBorder="1" applyAlignment="1">
      <alignment horizontal="left" vertical="center"/>
    </xf>
    <xf numFmtId="0" fontId="8" fillId="2" borderId="49" xfId="0" applyFont="1" applyFill="1" applyBorder="1" applyAlignment="1">
      <alignment horizontal="left" vertical="center"/>
    </xf>
    <xf numFmtId="0" fontId="8" fillId="2" borderId="50" xfId="0" applyFont="1" applyFill="1" applyBorder="1" applyAlignment="1">
      <alignment horizontal="left" vertical="center"/>
    </xf>
    <xf numFmtId="0" fontId="11" fillId="0" borderId="5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52" xfId="0" applyFont="1" applyBorder="1" applyAlignment="1">
      <alignment horizontal="center" vertical="center"/>
    </xf>
    <xf numFmtId="0" fontId="11" fillId="4" borderId="54" xfId="0" applyFont="1" applyFill="1" applyBorder="1" applyAlignment="1">
      <alignment horizontal="left" vertical="center" wrapText="1"/>
    </xf>
    <xf numFmtId="0" fontId="11" fillId="4" borderId="55" xfId="0" applyFont="1" applyFill="1" applyBorder="1" applyAlignment="1">
      <alignment horizontal="left" vertical="center" wrapText="1"/>
    </xf>
    <xf numFmtId="0" fontId="3" fillId="2" borderId="53" xfId="0" applyFont="1" applyFill="1" applyBorder="1" applyAlignment="1">
      <alignment horizontal="left" vertical="center" wrapText="1"/>
    </xf>
    <xf numFmtId="0" fontId="3" fillId="2" borderId="54" xfId="0" applyFont="1" applyFill="1" applyBorder="1" applyAlignment="1">
      <alignment horizontal="left" vertical="center" wrapText="1"/>
    </xf>
    <xf numFmtId="0" fontId="3" fillId="2" borderId="55" xfId="0" applyFont="1" applyFill="1" applyBorder="1" applyAlignment="1">
      <alignment horizontal="left" vertical="center" wrapText="1"/>
    </xf>
    <xf numFmtId="0" fontId="8" fillId="2" borderId="56" xfId="0" applyFont="1" applyFill="1" applyBorder="1" applyAlignment="1">
      <alignment vertical="center"/>
    </xf>
    <xf numFmtId="0" fontId="7" fillId="0" borderId="34" xfId="0" applyFont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/>
    </xf>
    <xf numFmtId="0" fontId="3" fillId="4" borderId="52" xfId="0" applyFont="1" applyFill="1" applyBorder="1" applyAlignment="1">
      <alignment horizontal="center" vertical="center"/>
    </xf>
    <xf numFmtId="0" fontId="3" fillId="4" borderId="59" xfId="0" applyFont="1" applyFill="1" applyBorder="1" applyAlignment="1">
      <alignment horizontal="center" vertical="center"/>
    </xf>
    <xf numFmtId="0" fontId="3" fillId="4" borderId="54" xfId="0" applyFont="1" applyFill="1" applyBorder="1" applyAlignment="1">
      <alignment horizontal="center" vertical="center"/>
    </xf>
    <xf numFmtId="0" fontId="3" fillId="4" borderId="55" xfId="0" applyFont="1" applyFill="1" applyBorder="1" applyAlignment="1">
      <alignment horizontal="center" vertical="center"/>
    </xf>
    <xf numFmtId="0" fontId="3" fillId="2" borderId="58" xfId="0" applyFont="1" applyFill="1" applyBorder="1" applyAlignment="1">
      <alignment horizontal="left" vertical="center"/>
    </xf>
    <xf numFmtId="49" fontId="3" fillId="0" borderId="8" xfId="0" applyNumberFormat="1" applyFont="1" applyBorder="1" applyAlignment="1">
      <alignment horizontal="center" vertical="center" textRotation="90" wrapText="1"/>
    </xf>
    <xf numFmtId="49" fontId="3" fillId="0" borderId="78" xfId="0" applyNumberFormat="1" applyFont="1" applyBorder="1" applyAlignment="1">
      <alignment horizontal="center" vertical="center" textRotation="90" wrapText="1"/>
    </xf>
    <xf numFmtId="49" fontId="3" fillId="0" borderId="17" xfId="0" applyNumberFormat="1" applyFont="1" applyBorder="1" applyAlignment="1">
      <alignment horizontal="center" vertical="center" textRotation="90" wrapText="1"/>
    </xf>
    <xf numFmtId="0" fontId="11" fillId="4" borderId="68" xfId="0" applyFont="1" applyFill="1" applyBorder="1" applyAlignment="1">
      <alignment horizontal="center" vertical="center"/>
    </xf>
    <xf numFmtId="0" fontId="11" fillId="4" borderId="69" xfId="0" applyFont="1" applyFill="1" applyBorder="1" applyAlignment="1">
      <alignment horizontal="center" vertical="center"/>
    </xf>
    <xf numFmtId="0" fontId="11" fillId="4" borderId="70" xfId="0" applyFont="1" applyFill="1" applyBorder="1" applyAlignment="1">
      <alignment horizontal="center" vertical="center"/>
    </xf>
    <xf numFmtId="0" fontId="8" fillId="2" borderId="48" xfId="0" applyFont="1" applyFill="1" applyBorder="1" applyAlignment="1">
      <alignment horizontal="left" vertical="center" wrapText="1"/>
    </xf>
    <xf numFmtId="0" fontId="8" fillId="2" borderId="49" xfId="0" applyFont="1" applyFill="1" applyBorder="1" applyAlignment="1">
      <alignment horizontal="left" vertical="center" wrapText="1"/>
    </xf>
    <xf numFmtId="0" fontId="8" fillId="2" borderId="50" xfId="0" applyFont="1" applyFill="1" applyBorder="1" applyAlignment="1">
      <alignment horizontal="left" vertical="center" wrapText="1"/>
    </xf>
    <xf numFmtId="0" fontId="10" fillId="0" borderId="71" xfId="0" applyFont="1" applyBorder="1" applyAlignment="1">
      <alignment horizontal="left" vertical="center" wrapText="1"/>
    </xf>
    <xf numFmtId="0" fontId="10" fillId="0" borderId="52" xfId="0" applyFont="1" applyBorder="1" applyAlignment="1">
      <alignment horizontal="lef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10" fillId="2" borderId="71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vertical="center" wrapText="1"/>
    </xf>
    <xf numFmtId="0" fontId="0" fillId="0" borderId="13" xfId="0" applyBorder="1" applyAlignment="1">
      <alignment vertical="center" wrapText="1"/>
    </xf>
    <xf numFmtId="3" fontId="3" fillId="2" borderId="71" xfId="0" applyNumberFormat="1" applyFont="1" applyFill="1" applyBorder="1" applyAlignment="1">
      <alignment horizontal="right" vertical="center" wrapText="1"/>
    </xf>
    <xf numFmtId="3" fontId="3" fillId="2" borderId="13" xfId="0" applyNumberFormat="1" applyFont="1" applyFill="1" applyBorder="1" applyAlignment="1">
      <alignment horizontal="right" vertical="center" wrapText="1"/>
    </xf>
    <xf numFmtId="0" fontId="10" fillId="0" borderId="71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textRotation="90"/>
    </xf>
    <xf numFmtId="0" fontId="3" fillId="0" borderId="74" xfId="0" applyFont="1" applyBorder="1" applyAlignment="1">
      <alignment horizontal="left" vertical="center"/>
    </xf>
    <xf numFmtId="0" fontId="0" fillId="0" borderId="81" xfId="0" applyBorder="1" applyAlignment="1">
      <alignment vertical="center"/>
    </xf>
    <xf numFmtId="3" fontId="3" fillId="0" borderId="82" xfId="0" applyNumberFormat="1" applyFont="1" applyBorder="1" applyAlignment="1">
      <alignment horizontal="center" vertical="center"/>
    </xf>
    <xf numFmtId="3" fontId="3" fillId="0" borderId="8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83" xfId="0" applyBorder="1" applyAlignment="1">
      <alignment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83" xfId="0" applyNumberFormat="1" applyFont="1" applyBorder="1" applyAlignment="1">
      <alignment horizontal="center" vertical="center"/>
    </xf>
    <xf numFmtId="0" fontId="3" fillId="0" borderId="60" xfId="0" applyFont="1" applyBorder="1" applyAlignment="1">
      <alignment horizontal="left" vertical="center"/>
    </xf>
    <xf numFmtId="0" fontId="0" fillId="0" borderId="84" xfId="0" applyBorder="1" applyAlignment="1">
      <alignment vertical="center"/>
    </xf>
    <xf numFmtId="3" fontId="3" fillId="0" borderId="85" xfId="0" applyNumberFormat="1" applyFont="1" applyBorder="1" applyAlignment="1">
      <alignment horizontal="center" vertical="center"/>
    </xf>
    <xf numFmtId="3" fontId="3" fillId="0" borderId="84" xfId="0" applyNumberFormat="1" applyFont="1" applyBorder="1" applyAlignment="1">
      <alignment horizontal="center" vertical="center"/>
    </xf>
    <xf numFmtId="0" fontId="10" fillId="0" borderId="12" xfId="0" applyFont="1" applyBorder="1" applyAlignment="1">
      <alignment vertical="center"/>
    </xf>
    <xf numFmtId="0" fontId="0" fillId="0" borderId="13" xfId="0" applyBorder="1" applyAlignment="1">
      <alignment vertical="center"/>
    </xf>
    <xf numFmtId="3" fontId="3" fillId="0" borderId="71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71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0" fontId="10" fillId="0" borderId="12" xfId="0" applyFont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2" borderId="71" xfId="0" applyFont="1" applyFill="1" applyBorder="1" applyAlignment="1">
      <alignment vertical="center" wrapText="1"/>
    </xf>
    <xf numFmtId="3" fontId="10" fillId="2" borderId="71" xfId="0" applyNumberFormat="1" applyFont="1" applyFill="1" applyBorder="1" applyAlignment="1">
      <alignment horizontal="right" vertical="center"/>
    </xf>
    <xf numFmtId="3" fontId="10" fillId="2" borderId="13" xfId="0" applyNumberFormat="1" applyFont="1" applyFill="1" applyBorder="1" applyAlignment="1">
      <alignment horizontal="right" vertical="center"/>
    </xf>
    <xf numFmtId="0" fontId="10" fillId="2" borderId="71" xfId="0" applyFont="1" applyFill="1" applyBorder="1" applyAlignment="1">
      <alignment horizontal="left" vertical="center"/>
    </xf>
    <xf numFmtId="0" fontId="10" fillId="2" borderId="12" xfId="0" applyFont="1" applyFill="1" applyBorder="1" applyAlignment="1">
      <alignment horizontal="left" vertical="center"/>
    </xf>
    <xf numFmtId="3" fontId="10" fillId="2" borderId="12" xfId="0" applyNumberFormat="1" applyFont="1" applyFill="1" applyBorder="1" applyAlignment="1" applyProtection="1">
      <alignment horizontal="left" vertical="center" wrapText="1"/>
      <protection hidden="1"/>
    </xf>
    <xf numFmtId="3" fontId="10" fillId="2" borderId="13" xfId="0" applyNumberFormat="1" applyFont="1" applyFill="1" applyBorder="1" applyAlignment="1" applyProtection="1">
      <alignment horizontal="left" vertical="center" wrapText="1"/>
      <protection hidden="1"/>
    </xf>
    <xf numFmtId="0" fontId="13" fillId="0" borderId="0" xfId="0" applyFont="1" applyAlignment="1">
      <alignment horizont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3" fillId="0" borderId="7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3" fontId="3" fillId="0" borderId="71" xfId="0" applyNumberFormat="1" applyFont="1" applyBorder="1" applyAlignment="1">
      <alignment horizontal="center" vertical="center" wrapText="1"/>
    </xf>
    <xf numFmtId="3" fontId="3" fillId="0" borderId="13" xfId="0" applyNumberFormat="1" applyFont="1" applyBorder="1" applyAlignment="1">
      <alignment horizontal="center" vertical="center" wrapText="1"/>
    </xf>
    <xf numFmtId="49" fontId="3" fillId="0" borderId="71" xfId="0" applyNumberFormat="1" applyFont="1" applyBorder="1" applyAlignment="1">
      <alignment horizontal="left" vertical="center"/>
    </xf>
    <xf numFmtId="49" fontId="3" fillId="0" borderId="12" xfId="0" applyNumberFormat="1" applyFont="1" applyBorder="1" applyAlignment="1">
      <alignment horizontal="left" vertical="center"/>
    </xf>
    <xf numFmtId="49" fontId="3" fillId="0" borderId="57" xfId="0" applyNumberFormat="1" applyFont="1" applyBorder="1" applyAlignment="1">
      <alignment horizontal="left" vertical="center"/>
    </xf>
    <xf numFmtId="49" fontId="3" fillId="0" borderId="30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71" xfId="0" applyFont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0" fillId="2" borderId="9" xfId="0" applyFont="1" applyFill="1" applyBorder="1" applyAlignment="1">
      <alignment vertical="center"/>
    </xf>
    <xf numFmtId="0" fontId="10" fillId="2" borderId="71" xfId="0" applyFont="1" applyFill="1" applyBorder="1" applyAlignment="1">
      <alignment vertical="center"/>
    </xf>
    <xf numFmtId="3" fontId="10" fillId="2" borderId="30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23" fillId="0" borderId="0" xfId="1" applyFont="1" applyAlignment="1" applyProtection="1">
      <alignment horizontal="left" wrapText="1"/>
    </xf>
    <xf numFmtId="0" fontId="8" fillId="2" borderId="71" xfId="0" applyFont="1" applyFill="1" applyBorder="1" applyAlignment="1">
      <alignment vertical="center"/>
    </xf>
    <xf numFmtId="3" fontId="8" fillId="2" borderId="71" xfId="0" applyNumberFormat="1" applyFont="1" applyFill="1" applyBorder="1" applyAlignment="1">
      <alignment horizontal="right" vertical="center"/>
    </xf>
    <xf numFmtId="3" fontId="8" fillId="2" borderId="13" xfId="0" applyNumberFormat="1" applyFont="1" applyFill="1" applyBorder="1" applyAlignment="1">
      <alignment horizontal="right" vertical="center"/>
    </xf>
    <xf numFmtId="0" fontId="8" fillId="2" borderId="9" xfId="0" applyFont="1" applyFill="1" applyBorder="1" applyAlignment="1">
      <alignment horizontal="left" vertical="center"/>
    </xf>
    <xf numFmtId="0" fontId="3" fillId="0" borderId="0" xfId="0" applyFont="1" applyAlignment="1">
      <alignment horizontal="left" wrapText="1"/>
    </xf>
  </cellXfs>
  <cellStyles count="12">
    <cellStyle name="Excel Built-in Normal" xfId="1"/>
    <cellStyle name="Excel Built-in Normal 2" xfId="2"/>
    <cellStyle name="Hypertextový odkaz" xfId="3" builtinId="8"/>
    <cellStyle name="Měna" xfId="4" builtinId="4"/>
    <cellStyle name="Měna 2" xfId="5"/>
    <cellStyle name="Normální" xfId="0" builtinId="0"/>
    <cellStyle name="normální 2" xfId="6"/>
    <cellStyle name="Normální 3" xfId="7"/>
    <cellStyle name="Normální 4" xfId="8"/>
    <cellStyle name="Normální 5" xfId="9"/>
    <cellStyle name="Normální 6" xfId="10"/>
    <cellStyle name="Normální 7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1504950</xdr:colOff>
      <xdr:row>0</xdr:row>
      <xdr:rowOff>771525</xdr:rowOff>
    </xdr:to>
    <xdr:pic>
      <xdr:nvPicPr>
        <xdr:cNvPr id="1075" name="Obrázek 15" descr="C:\Users\kamila.duronova\Desktop\Kamila\Provozní\novyjicin-znak-mesto (1).pn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0" y="0"/>
          <a:ext cx="1714500" cy="7715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Kancelář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</a:spPr>
      <a:bodyPr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8"/>
  <sheetViews>
    <sheetView tabSelected="1" topLeftCell="A70" workbookViewId="0">
      <selection activeCell="A3" sqref="A3:I3"/>
    </sheetView>
  </sheetViews>
  <sheetFormatPr defaultRowHeight="15.75"/>
  <cols>
    <col min="1" max="1" width="3.140625" style="1" customWidth="1"/>
    <col min="2" max="2" width="29" style="1" customWidth="1"/>
    <col min="3" max="3" width="6.28515625" style="1" hidden="1" customWidth="1"/>
    <col min="4" max="4" width="8.7109375" style="1" customWidth="1"/>
    <col min="5" max="5" width="10.42578125" style="1" customWidth="1"/>
    <col min="6" max="6" width="12.28515625" style="1" customWidth="1"/>
    <col min="7" max="7" width="20.7109375" style="1" customWidth="1"/>
    <col min="8" max="16384" width="9.140625" style="1"/>
  </cols>
  <sheetData>
    <row r="1" spans="1:9" ht="64.5" customHeight="1">
      <c r="A1" s="183"/>
      <c r="B1" s="184"/>
      <c r="C1" s="2"/>
      <c r="D1" s="2"/>
      <c r="E1" s="185" t="s">
        <v>0</v>
      </c>
      <c r="F1" s="185"/>
      <c r="G1" s="185"/>
      <c r="H1" s="185"/>
      <c r="I1" s="3"/>
    </row>
    <row r="2" spans="1:9" ht="21.75" customHeight="1">
      <c r="A2" s="181" t="s">
        <v>222</v>
      </c>
      <c r="B2" s="181"/>
      <c r="C2" s="181"/>
      <c r="D2" s="181"/>
      <c r="E2" s="181"/>
      <c r="F2" s="181"/>
      <c r="G2" s="181"/>
      <c r="H2" s="181"/>
      <c r="I2" s="181"/>
    </row>
    <row r="3" spans="1:9" ht="27" customHeight="1">
      <c r="A3" s="182" t="s">
        <v>1</v>
      </c>
      <c r="B3" s="182"/>
      <c r="C3" s="182"/>
      <c r="D3" s="182"/>
      <c r="E3" s="182"/>
      <c r="F3" s="182"/>
      <c r="G3" s="182"/>
      <c r="H3" s="182"/>
      <c r="I3" s="182"/>
    </row>
    <row r="4" spans="1:9" ht="7.5" customHeight="1">
      <c r="A4" s="4"/>
      <c r="B4" s="186"/>
      <c r="C4" s="186"/>
      <c r="D4" s="186"/>
      <c r="E4" s="186"/>
      <c r="F4" s="186"/>
      <c r="G4" s="186"/>
      <c r="H4" s="186"/>
      <c r="I4" s="186"/>
    </row>
    <row r="5" spans="1:9" ht="19.5" customHeight="1">
      <c r="A5" s="187" t="s">
        <v>2</v>
      </c>
      <c r="B5" s="187"/>
      <c r="C5" s="187"/>
      <c r="D5" s="187"/>
      <c r="E5" s="187"/>
      <c r="F5" s="187"/>
      <c r="G5" s="187"/>
      <c r="H5" s="187"/>
      <c r="I5" s="187"/>
    </row>
    <row r="6" spans="1:9" s="6" customFormat="1" ht="17.25" customHeight="1">
      <c r="A6" s="166" t="s">
        <v>3</v>
      </c>
      <c r="B6" s="166"/>
      <c r="C6" s="188"/>
      <c r="D6" s="188"/>
      <c r="E6" s="188"/>
      <c r="F6" s="188"/>
      <c r="G6" s="7" t="s">
        <v>4</v>
      </c>
      <c r="H6" s="189"/>
      <c r="I6" s="189"/>
    </row>
    <row r="7" spans="1:9" s="6" customFormat="1" ht="26.25" customHeight="1">
      <c r="A7" s="195" t="s">
        <v>5</v>
      </c>
      <c r="B7" s="195"/>
      <c r="C7" s="196"/>
      <c r="D7" s="196"/>
      <c r="E7" s="196"/>
      <c r="F7" s="196"/>
      <c r="G7" s="9" t="s">
        <v>6</v>
      </c>
      <c r="H7" s="171"/>
      <c r="I7" s="171"/>
    </row>
    <row r="8" spans="1:9" s="6" customFormat="1" ht="30" customHeight="1">
      <c r="A8" s="197" t="s">
        <v>7</v>
      </c>
      <c r="B8" s="197"/>
      <c r="C8" s="10"/>
      <c r="D8" s="192"/>
      <c r="E8" s="192"/>
      <c r="F8" s="193"/>
      <c r="G8" s="11" t="s">
        <v>8</v>
      </c>
      <c r="H8" s="171"/>
      <c r="I8" s="171"/>
    </row>
    <row r="9" spans="1:9" s="6" customFormat="1" ht="20.100000000000001" customHeight="1">
      <c r="A9" s="198" t="s">
        <v>9</v>
      </c>
      <c r="B9" s="198"/>
      <c r="C9" s="198"/>
      <c r="D9" s="198"/>
      <c r="E9" s="198"/>
      <c r="F9" s="198"/>
      <c r="G9" s="198"/>
      <c r="H9" s="198"/>
      <c r="I9" s="198"/>
    </row>
    <row r="10" spans="1:9" s="6" customFormat="1" ht="20.100000000000001" customHeight="1">
      <c r="A10" s="160" t="s">
        <v>10</v>
      </c>
      <c r="B10" s="160"/>
      <c r="C10" s="190"/>
      <c r="D10" s="190"/>
      <c r="E10" s="190"/>
      <c r="F10" s="190"/>
      <c r="G10" s="12" t="s">
        <v>11</v>
      </c>
      <c r="H10" s="191"/>
      <c r="I10" s="191"/>
    </row>
    <row r="11" spans="1:9" s="6" customFormat="1" ht="20.100000000000001" customHeight="1">
      <c r="A11" s="160" t="s">
        <v>12</v>
      </c>
      <c r="B11" s="160"/>
      <c r="C11" s="190"/>
      <c r="D11" s="190"/>
      <c r="E11" s="190"/>
      <c r="F11" s="190"/>
      <c r="G11" s="12" t="s">
        <v>13</v>
      </c>
      <c r="H11" s="194"/>
      <c r="I11" s="194"/>
    </row>
    <row r="12" spans="1:9" s="6" customFormat="1" ht="20.100000000000001" customHeight="1">
      <c r="A12" s="175" t="s">
        <v>14</v>
      </c>
      <c r="B12" s="175"/>
      <c r="C12" s="176"/>
      <c r="D12" s="176"/>
      <c r="E12" s="176"/>
      <c r="F12" s="14" t="s">
        <v>15</v>
      </c>
      <c r="G12" s="177"/>
      <c r="H12" s="178"/>
      <c r="I12" s="178"/>
    </row>
    <row r="13" spans="1:9" s="6" customFormat="1" ht="20.100000000000001" customHeight="1">
      <c r="A13" s="156" t="s">
        <v>16</v>
      </c>
      <c r="B13" s="156"/>
      <c r="C13" s="157"/>
      <c r="D13" s="157"/>
      <c r="E13" s="157"/>
      <c r="F13" s="16" t="s">
        <v>17</v>
      </c>
      <c r="G13" s="179"/>
      <c r="H13" s="180"/>
      <c r="I13" s="180"/>
    </row>
    <row r="14" spans="1:9" ht="23.1" customHeight="1">
      <c r="A14" s="187" t="s">
        <v>18</v>
      </c>
      <c r="B14" s="187"/>
      <c r="C14" s="187"/>
      <c r="D14" s="187"/>
      <c r="E14" s="187"/>
      <c r="F14" s="187"/>
      <c r="G14" s="187"/>
      <c r="H14" s="187"/>
      <c r="I14" s="187"/>
    </row>
    <row r="15" spans="1:9" s="6" customFormat="1" ht="24" customHeight="1">
      <c r="A15" s="166" t="s">
        <v>19</v>
      </c>
      <c r="B15" s="166"/>
      <c r="C15" s="166"/>
      <c r="D15" s="167"/>
      <c r="E15" s="167"/>
      <c r="F15" s="167"/>
      <c r="G15" s="167"/>
      <c r="H15" s="167"/>
      <c r="I15" s="167"/>
    </row>
    <row r="16" spans="1:9" s="6" customFormat="1" ht="24" customHeight="1">
      <c r="A16" s="156" t="s">
        <v>20</v>
      </c>
      <c r="B16" s="156"/>
      <c r="C16" s="156"/>
      <c r="D16" s="157"/>
      <c r="E16" s="157"/>
      <c r="F16" s="157"/>
      <c r="G16" s="16" t="s">
        <v>21</v>
      </c>
      <c r="H16" s="174"/>
      <c r="I16" s="174"/>
    </row>
    <row r="17" spans="1:9" ht="36.75" customHeight="1">
      <c r="A17" s="159" t="s">
        <v>22</v>
      </c>
      <c r="B17" s="159"/>
      <c r="C17" s="159"/>
      <c r="D17" s="159"/>
      <c r="E17" s="159"/>
      <c r="F17" s="159"/>
      <c r="G17" s="159"/>
      <c r="H17" s="159"/>
      <c r="I17" s="159"/>
    </row>
    <row r="18" spans="1:9" ht="20.100000000000001" customHeight="1">
      <c r="A18" s="166" t="s">
        <v>23</v>
      </c>
      <c r="B18" s="166"/>
      <c r="C18" s="167"/>
      <c r="D18" s="167"/>
      <c r="E18" s="167"/>
      <c r="F18" s="167"/>
      <c r="G18" s="167"/>
      <c r="H18" s="167"/>
      <c r="I18" s="167"/>
    </row>
    <row r="19" spans="1:9" ht="20.100000000000001" customHeight="1">
      <c r="A19" s="160" t="s">
        <v>24</v>
      </c>
      <c r="B19" s="160"/>
      <c r="C19" s="171"/>
      <c r="D19" s="171"/>
      <c r="E19" s="171"/>
      <c r="F19" s="171"/>
      <c r="G19" s="172"/>
      <c r="H19" s="172"/>
      <c r="I19" s="172"/>
    </row>
    <row r="20" spans="1:9" s="6" customFormat="1" ht="20.100000000000001" customHeight="1">
      <c r="A20" s="160" t="s">
        <v>25</v>
      </c>
      <c r="B20" s="160"/>
      <c r="C20" s="17"/>
      <c r="D20" s="161" t="s">
        <v>26</v>
      </c>
      <c r="E20" s="162"/>
      <c r="F20" s="162"/>
      <c r="G20" s="168" t="s">
        <v>27</v>
      </c>
      <c r="H20" s="169"/>
      <c r="I20" s="170"/>
    </row>
    <row r="21" spans="1:9" ht="20.100000000000001" customHeight="1">
      <c r="A21" s="156" t="s">
        <v>15</v>
      </c>
      <c r="B21" s="156"/>
      <c r="C21" s="157"/>
      <c r="D21" s="157"/>
      <c r="E21" s="157"/>
      <c r="F21" s="157"/>
      <c r="G21" s="18" t="s">
        <v>28</v>
      </c>
      <c r="H21" s="173"/>
      <c r="I21" s="173"/>
    </row>
    <row r="22" spans="1:9" ht="7.9" customHeight="1">
      <c r="A22" s="19"/>
      <c r="B22" s="19"/>
      <c r="C22" s="19"/>
      <c r="D22" s="19"/>
      <c r="E22" s="19"/>
      <c r="F22" s="19"/>
      <c r="G22" s="19"/>
      <c r="H22" s="19"/>
      <c r="I22" s="19"/>
    </row>
    <row r="23" spans="1:9" ht="20.100000000000001" customHeight="1">
      <c r="A23" s="166" t="s">
        <v>23</v>
      </c>
      <c r="B23" s="166"/>
      <c r="C23" s="167"/>
      <c r="D23" s="167"/>
      <c r="E23" s="167"/>
      <c r="F23" s="167"/>
      <c r="G23" s="167"/>
      <c r="H23" s="167"/>
      <c r="I23" s="167"/>
    </row>
    <row r="24" spans="1:9" ht="20.100000000000001" customHeight="1">
      <c r="A24" s="160" t="s">
        <v>24</v>
      </c>
      <c r="B24" s="160"/>
      <c r="C24" s="171"/>
      <c r="D24" s="171"/>
      <c r="E24" s="171"/>
      <c r="F24" s="171"/>
      <c r="G24" s="171"/>
      <c r="H24" s="171"/>
      <c r="I24" s="171"/>
    </row>
    <row r="25" spans="1:9" ht="20.100000000000001" customHeight="1">
      <c r="A25" s="160" t="s">
        <v>25</v>
      </c>
      <c r="B25" s="160"/>
      <c r="C25" s="20"/>
      <c r="D25" s="161" t="s">
        <v>26</v>
      </c>
      <c r="E25" s="162"/>
      <c r="F25" s="162"/>
      <c r="G25" s="163" t="s">
        <v>27</v>
      </c>
      <c r="H25" s="164"/>
      <c r="I25" s="165"/>
    </row>
    <row r="26" spans="1:9" ht="20.100000000000001" customHeight="1">
      <c r="A26" s="156" t="s">
        <v>15</v>
      </c>
      <c r="B26" s="156"/>
      <c r="C26" s="157"/>
      <c r="D26" s="157"/>
      <c r="E26" s="157"/>
      <c r="F26" s="157"/>
      <c r="G26" s="21" t="s">
        <v>28</v>
      </c>
      <c r="H26" s="158"/>
      <c r="I26" s="158"/>
    </row>
    <row r="27" spans="1:9" s="22" customFormat="1" ht="10.5" customHeight="1">
      <c r="A27" s="23"/>
      <c r="B27" s="23"/>
      <c r="C27" s="24"/>
      <c r="D27" s="24"/>
      <c r="E27" s="24"/>
      <c r="F27" s="24"/>
      <c r="G27" s="23"/>
      <c r="H27" s="25"/>
      <c r="I27" s="26"/>
    </row>
    <row r="28" spans="1:9" ht="135" customHeight="1">
      <c r="A28" s="159" t="s">
        <v>29</v>
      </c>
      <c r="B28" s="159"/>
      <c r="C28" s="159"/>
      <c r="D28" s="159"/>
      <c r="E28" s="159"/>
      <c r="F28" s="159"/>
      <c r="G28" s="159"/>
      <c r="H28" s="159"/>
      <c r="I28" s="159"/>
    </row>
    <row r="29" spans="1:9" ht="46.5" customHeight="1">
      <c r="A29" s="152"/>
      <c r="B29" s="152"/>
      <c r="C29" s="152"/>
      <c r="D29" s="152"/>
      <c r="E29" s="152"/>
      <c r="F29" s="152"/>
      <c r="G29" s="152"/>
      <c r="H29" s="152"/>
      <c r="I29" s="152"/>
    </row>
    <row r="30" spans="1:9" ht="9.75" customHeight="1">
      <c r="A30" s="27"/>
      <c r="B30" s="27"/>
      <c r="C30" s="27"/>
      <c r="D30" s="27"/>
      <c r="E30" s="27"/>
      <c r="F30" s="27"/>
      <c r="G30" s="27"/>
      <c r="H30" s="27"/>
      <c r="I30" s="27"/>
    </row>
    <row r="31" spans="1:9" ht="18" customHeight="1">
      <c r="A31" s="127" t="s">
        <v>30</v>
      </c>
      <c r="B31" s="127"/>
      <c r="C31" s="127"/>
      <c r="D31" s="127"/>
      <c r="E31" s="127"/>
      <c r="F31" s="127"/>
      <c r="G31" s="127"/>
      <c r="H31" s="127"/>
      <c r="I31" s="127"/>
    </row>
    <row r="32" spans="1:9" ht="54" customHeight="1">
      <c r="A32" s="128"/>
      <c r="B32" s="128"/>
      <c r="C32" s="128"/>
      <c r="D32" s="128"/>
      <c r="E32" s="128"/>
      <c r="F32" s="128"/>
      <c r="G32" s="128"/>
      <c r="H32" s="128"/>
      <c r="I32" s="128"/>
    </row>
    <row r="33" spans="1:9" ht="8.25" customHeight="1">
      <c r="A33" s="27"/>
      <c r="B33" s="27"/>
      <c r="C33" s="27"/>
      <c r="D33" s="27"/>
      <c r="E33" s="27"/>
      <c r="F33" s="27"/>
      <c r="G33" s="27"/>
      <c r="H33" s="27"/>
      <c r="I33" s="27"/>
    </row>
    <row r="34" spans="1:9" s="28" customFormat="1" ht="18" customHeight="1">
      <c r="A34" s="127" t="s">
        <v>31</v>
      </c>
      <c r="B34" s="127"/>
      <c r="C34" s="127"/>
      <c r="D34" s="127"/>
      <c r="E34" s="127"/>
      <c r="F34" s="127"/>
      <c r="G34" s="127"/>
      <c r="H34" s="127"/>
      <c r="I34" s="127"/>
    </row>
    <row r="35" spans="1:9" ht="34.5" customHeight="1">
      <c r="A35" s="153" t="s">
        <v>32</v>
      </c>
      <c r="B35" s="153"/>
      <c r="C35" s="29"/>
      <c r="D35" s="154" t="s">
        <v>33</v>
      </c>
      <c r="E35" s="154"/>
      <c r="F35" s="154"/>
      <c r="G35" s="30" t="s">
        <v>34</v>
      </c>
      <c r="H35" s="155" t="s">
        <v>35</v>
      </c>
      <c r="I35" s="155"/>
    </row>
    <row r="36" spans="1:9" s="6" customFormat="1" ht="22.5" customHeight="1">
      <c r="A36" s="147"/>
      <c r="B36" s="147"/>
      <c r="C36" s="31"/>
      <c r="D36" s="148"/>
      <c r="E36" s="148"/>
      <c r="F36" s="148"/>
      <c r="G36" s="32"/>
      <c r="H36" s="149"/>
      <c r="I36" s="149"/>
    </row>
    <row r="37" spans="1:9" s="6" customFormat="1" ht="22.5" customHeight="1">
      <c r="A37" s="150"/>
      <c r="B37" s="150"/>
      <c r="C37" s="13"/>
      <c r="D37" s="148"/>
      <c r="E37" s="148"/>
      <c r="F37" s="148"/>
      <c r="G37" s="33"/>
      <c r="H37" s="151"/>
      <c r="I37" s="151"/>
    </row>
    <row r="38" spans="1:9" s="6" customFormat="1" ht="22.5" customHeight="1">
      <c r="A38" s="141"/>
      <c r="B38" s="141"/>
      <c r="C38" s="8"/>
      <c r="D38" s="142"/>
      <c r="E38" s="142"/>
      <c r="F38" s="142"/>
      <c r="G38" s="34"/>
      <c r="H38" s="143"/>
      <c r="I38" s="143"/>
    </row>
    <row r="39" spans="1:9" s="6" customFormat="1" ht="22.5" customHeight="1">
      <c r="A39" s="141"/>
      <c r="B39" s="141"/>
      <c r="C39" s="35"/>
      <c r="D39" s="142"/>
      <c r="E39" s="142"/>
      <c r="F39" s="142"/>
      <c r="G39" s="36"/>
      <c r="H39" s="143"/>
      <c r="I39" s="143"/>
    </row>
    <row r="40" spans="1:9" s="6" customFormat="1" ht="22.5" customHeight="1">
      <c r="A40" s="141"/>
      <c r="B40" s="141"/>
      <c r="C40" s="8"/>
      <c r="D40" s="142"/>
      <c r="E40" s="142"/>
      <c r="F40" s="142"/>
      <c r="G40" s="34"/>
      <c r="H40" s="143"/>
      <c r="I40" s="143"/>
    </row>
    <row r="41" spans="1:9" s="6" customFormat="1" ht="22.5" customHeight="1">
      <c r="A41" s="144"/>
      <c r="B41" s="144"/>
      <c r="C41" s="15"/>
      <c r="D41" s="145"/>
      <c r="E41" s="145"/>
      <c r="F41" s="145"/>
      <c r="G41" s="37"/>
      <c r="H41" s="146"/>
      <c r="I41" s="146"/>
    </row>
    <row r="42" spans="1:9" s="6" customFormat="1" ht="11.25" customHeight="1">
      <c r="A42" s="38"/>
      <c r="B42" s="38"/>
      <c r="C42" s="39"/>
      <c r="D42" s="40"/>
      <c r="E42" s="40"/>
      <c r="F42" s="40"/>
      <c r="G42" s="41"/>
      <c r="H42" s="41"/>
      <c r="I42" s="41"/>
    </row>
    <row r="43" spans="1:9" ht="18.75" customHeight="1">
      <c r="A43" s="127" t="s">
        <v>36</v>
      </c>
      <c r="B43" s="127"/>
      <c r="C43" s="127"/>
      <c r="D43" s="127"/>
      <c r="E43" s="127"/>
      <c r="F43" s="127"/>
      <c r="G43" s="127"/>
      <c r="H43" s="127"/>
      <c r="I43" s="127"/>
    </row>
    <row r="44" spans="1:9" ht="25.5" customHeight="1">
      <c r="A44" s="121" t="s">
        <v>37</v>
      </c>
      <c r="B44" s="121"/>
      <c r="C44" s="121"/>
      <c r="D44" s="121"/>
      <c r="E44" s="121"/>
      <c r="F44" s="121"/>
      <c r="G44" s="121"/>
      <c r="H44" s="121"/>
      <c r="I44" s="121"/>
    </row>
    <row r="45" spans="1:9" ht="151.5" customHeight="1">
      <c r="A45" s="128"/>
      <c r="B45" s="128"/>
      <c r="C45" s="128"/>
      <c r="D45" s="128"/>
      <c r="E45" s="128"/>
      <c r="F45" s="128"/>
      <c r="G45" s="128"/>
      <c r="H45" s="128"/>
      <c r="I45" s="128"/>
    </row>
    <row r="46" spans="1:9" ht="9" customHeight="1">
      <c r="A46" s="27"/>
      <c r="B46" s="27"/>
      <c r="C46" s="27"/>
      <c r="D46" s="27"/>
      <c r="E46" s="27"/>
      <c r="F46" s="27"/>
      <c r="G46" s="27"/>
      <c r="H46" s="27"/>
      <c r="I46" s="27"/>
    </row>
    <row r="47" spans="1:9" s="28" customFormat="1" ht="18.75" customHeight="1">
      <c r="A47" s="120" t="s">
        <v>38</v>
      </c>
      <c r="B47" s="120"/>
      <c r="C47" s="120"/>
      <c r="D47" s="120"/>
      <c r="E47" s="120"/>
      <c r="F47" s="120"/>
      <c r="G47" s="120"/>
      <c r="H47" s="120"/>
      <c r="I47" s="120"/>
    </row>
    <row r="48" spans="1:9" s="28" customFormat="1" ht="33.75" customHeight="1">
      <c r="A48" s="121" t="s">
        <v>39</v>
      </c>
      <c r="B48" s="121"/>
      <c r="C48" s="121"/>
      <c r="D48" s="121"/>
      <c r="E48" s="121"/>
      <c r="F48" s="121"/>
      <c r="G48" s="121"/>
      <c r="H48" s="121"/>
      <c r="I48" s="121"/>
    </row>
    <row r="49" spans="1:9" ht="22.5" customHeight="1">
      <c r="A49" s="122" t="s">
        <v>40</v>
      </c>
      <c r="B49" s="122"/>
      <c r="C49" s="122"/>
      <c r="D49" s="122"/>
      <c r="E49" s="122"/>
      <c r="F49" s="122"/>
      <c r="G49" s="122"/>
      <c r="H49" s="122"/>
      <c r="I49" s="122"/>
    </row>
    <row r="50" spans="1:9" ht="21" customHeight="1">
      <c r="A50" s="122" t="s">
        <v>41</v>
      </c>
      <c r="B50" s="122"/>
      <c r="C50" s="122"/>
      <c r="D50" s="122"/>
      <c r="E50" s="122"/>
      <c r="F50" s="122"/>
      <c r="G50" s="122"/>
      <c r="H50" s="122"/>
      <c r="I50" s="122"/>
    </row>
    <row r="51" spans="1:9" ht="21" customHeight="1">
      <c r="A51" s="123" t="s">
        <v>42</v>
      </c>
      <c r="B51" s="123"/>
      <c r="C51" s="123"/>
      <c r="D51" s="123"/>
      <c r="E51" s="123"/>
      <c r="F51" s="123"/>
      <c r="G51" s="123"/>
      <c r="H51" s="123"/>
      <c r="I51" s="123"/>
    </row>
    <row r="52" spans="1:9" s="42" customFormat="1" ht="33" customHeight="1">
      <c r="A52" s="124" t="s">
        <v>43</v>
      </c>
      <c r="B52" s="124"/>
      <c r="C52" s="124"/>
      <c r="D52" s="124"/>
      <c r="E52" s="124"/>
      <c r="F52" s="124"/>
      <c r="G52" s="124"/>
      <c r="H52" s="124"/>
      <c r="I52" s="125"/>
    </row>
    <row r="53" spans="1:9" s="42" customFormat="1" ht="34.5" customHeight="1">
      <c r="A53" s="138" t="s">
        <v>44</v>
      </c>
      <c r="B53" s="139"/>
      <c r="C53" s="139"/>
      <c r="D53" s="139"/>
      <c r="E53" s="139"/>
      <c r="F53" s="139"/>
      <c r="G53" s="139"/>
      <c r="H53" s="139"/>
      <c r="I53" s="140"/>
    </row>
    <row r="54" spans="1:9" s="42" customFormat="1" ht="11.25" customHeight="1">
      <c r="A54" s="43"/>
      <c r="B54" s="44"/>
      <c r="C54" s="44"/>
      <c r="D54" s="44"/>
      <c r="E54" s="44"/>
      <c r="F54" s="44"/>
      <c r="G54" s="44"/>
      <c r="H54" s="44"/>
      <c r="I54" s="44"/>
    </row>
    <row r="55" spans="1:9" s="45" customFormat="1" ht="23.25" customHeight="1">
      <c r="A55" s="120" t="s">
        <v>45</v>
      </c>
      <c r="B55" s="120"/>
      <c r="C55" s="120"/>
      <c r="D55" s="120"/>
      <c r="E55" s="120"/>
      <c r="F55" s="120"/>
      <c r="G55" s="120"/>
      <c r="H55" s="120"/>
      <c r="I55" s="120"/>
    </row>
    <row r="56" spans="1:9" s="42" customFormat="1" ht="33" customHeight="1">
      <c r="A56" s="121" t="s">
        <v>46</v>
      </c>
      <c r="B56" s="121"/>
      <c r="C56" s="121"/>
      <c r="D56" s="121"/>
      <c r="E56" s="121"/>
      <c r="F56" s="121"/>
      <c r="G56" s="121"/>
      <c r="H56" s="121"/>
      <c r="I56" s="121"/>
    </row>
    <row r="57" spans="1:9" s="42" customFormat="1" ht="33" customHeight="1">
      <c r="A57" s="131" t="s">
        <v>47</v>
      </c>
      <c r="B57" s="131"/>
      <c r="C57" s="131"/>
      <c r="D57" s="131"/>
      <c r="E57" s="131"/>
      <c r="F57" s="131"/>
      <c r="G57" s="131"/>
      <c r="H57" s="131"/>
      <c r="I57" s="132"/>
    </row>
    <row r="58" spans="1:9" s="42" customFormat="1" ht="33" customHeight="1">
      <c r="A58" s="131" t="s">
        <v>48</v>
      </c>
      <c r="B58" s="131"/>
      <c r="C58" s="131"/>
      <c r="D58" s="131"/>
      <c r="E58" s="131"/>
      <c r="F58" s="131"/>
      <c r="G58" s="131"/>
      <c r="H58" s="131"/>
      <c r="I58" s="132"/>
    </row>
    <row r="59" spans="1:9" s="42" customFormat="1" ht="54.75" customHeight="1">
      <c r="A59" s="133" t="s">
        <v>49</v>
      </c>
      <c r="B59" s="134"/>
      <c r="C59" s="134"/>
      <c r="D59" s="134"/>
      <c r="E59" s="134"/>
      <c r="F59" s="134"/>
      <c r="G59" s="134"/>
      <c r="H59" s="134"/>
      <c r="I59" s="135"/>
    </row>
    <row r="60" spans="1:9" s="42" customFormat="1" ht="38.25" customHeight="1">
      <c r="A60" s="136" t="s">
        <v>44</v>
      </c>
      <c r="B60" s="136"/>
      <c r="C60" s="136"/>
      <c r="D60" s="136"/>
      <c r="E60" s="136"/>
      <c r="F60" s="136"/>
      <c r="G60" s="136"/>
      <c r="H60" s="136"/>
      <c r="I60" s="137"/>
    </row>
    <row r="61" spans="1:9" s="42" customFormat="1" ht="12" customHeight="1">
      <c r="A61" s="46"/>
      <c r="B61" s="46"/>
      <c r="C61" s="46"/>
      <c r="D61" s="46"/>
      <c r="E61" s="46"/>
      <c r="F61" s="46"/>
      <c r="G61" s="46"/>
      <c r="H61" s="46"/>
      <c r="I61" s="46"/>
    </row>
    <row r="62" spans="1:9" s="28" customFormat="1" ht="21.75" customHeight="1">
      <c r="A62" s="120" t="s">
        <v>50</v>
      </c>
      <c r="B62" s="120"/>
      <c r="C62" s="120"/>
      <c r="D62" s="120"/>
      <c r="E62" s="120"/>
      <c r="F62" s="120"/>
      <c r="G62" s="120"/>
      <c r="H62" s="120"/>
      <c r="I62" s="120"/>
    </row>
    <row r="63" spans="1:9" ht="18.75" customHeight="1">
      <c r="A63" s="47">
        <v>1</v>
      </c>
      <c r="B63" s="117" t="s">
        <v>51</v>
      </c>
      <c r="C63" s="117"/>
      <c r="D63" s="117"/>
      <c r="E63" s="117"/>
      <c r="F63" s="117"/>
      <c r="G63" s="117"/>
      <c r="H63" s="117"/>
      <c r="I63" s="119"/>
    </row>
    <row r="64" spans="1:9" ht="28.5" customHeight="1">
      <c r="A64" s="47">
        <v>2</v>
      </c>
      <c r="B64" s="117" t="s">
        <v>52</v>
      </c>
      <c r="C64" s="117"/>
      <c r="D64" s="117"/>
      <c r="E64" s="117"/>
      <c r="F64" s="117"/>
      <c r="G64" s="117"/>
      <c r="H64" s="117"/>
      <c r="I64" s="119"/>
    </row>
    <row r="65" spans="1:14" ht="17.25" customHeight="1">
      <c r="A65" s="47">
        <v>3</v>
      </c>
      <c r="B65" s="117" t="s">
        <v>53</v>
      </c>
      <c r="C65" s="117"/>
      <c r="D65" s="117"/>
      <c r="E65" s="117"/>
      <c r="F65" s="117"/>
      <c r="G65" s="117"/>
      <c r="H65" s="117"/>
      <c r="I65" s="119"/>
      <c r="N65" s="48"/>
    </row>
    <row r="66" spans="1:14" ht="18.75" customHeight="1">
      <c r="A66" s="47">
        <v>4</v>
      </c>
      <c r="B66" s="117" t="s">
        <v>54</v>
      </c>
      <c r="C66" s="117"/>
      <c r="D66" s="117"/>
      <c r="E66" s="117"/>
      <c r="F66" s="117"/>
      <c r="G66" s="117"/>
      <c r="H66" s="117"/>
      <c r="I66" s="119"/>
    </row>
    <row r="67" spans="1:14" ht="18.75" customHeight="1">
      <c r="A67" s="47">
        <v>5</v>
      </c>
      <c r="B67" s="117" t="s">
        <v>55</v>
      </c>
      <c r="C67" s="117"/>
      <c r="D67" s="117"/>
      <c r="E67" s="117"/>
      <c r="F67" s="117"/>
      <c r="G67" s="117"/>
      <c r="H67" s="117"/>
      <c r="I67" s="119"/>
    </row>
    <row r="68" spans="1:14" ht="17.25" customHeight="1">
      <c r="A68" s="49">
        <v>6</v>
      </c>
      <c r="B68" s="129" t="s">
        <v>56</v>
      </c>
      <c r="C68" s="129"/>
      <c r="D68" s="129"/>
      <c r="E68" s="129"/>
      <c r="F68" s="129"/>
      <c r="G68" s="129"/>
      <c r="H68" s="129"/>
      <c r="I68" s="130"/>
    </row>
    <row r="69" spans="1:14" ht="33.75" customHeight="1">
      <c r="A69" s="126" t="s">
        <v>57</v>
      </c>
      <c r="B69" s="126"/>
      <c r="C69" s="126"/>
      <c r="D69" s="126"/>
      <c r="E69" s="126"/>
      <c r="F69" s="126"/>
      <c r="G69" s="126"/>
      <c r="H69" s="126"/>
      <c r="I69" s="126"/>
    </row>
    <row r="70" spans="1:14" ht="36" customHeight="1">
      <c r="A70" s="117" t="s">
        <v>58</v>
      </c>
      <c r="B70" s="117"/>
      <c r="C70" s="117"/>
      <c r="D70" s="117"/>
      <c r="E70" s="117"/>
      <c r="F70" s="117"/>
      <c r="G70" s="117"/>
      <c r="H70" s="117"/>
      <c r="I70" s="117"/>
    </row>
    <row r="71" spans="1:14" ht="46.5" customHeight="1">
      <c r="A71" s="118" t="s">
        <v>59</v>
      </c>
      <c r="B71" s="118"/>
      <c r="C71" s="118"/>
      <c r="D71" s="118"/>
      <c r="E71" s="118"/>
      <c r="F71" s="118"/>
      <c r="G71" s="118"/>
      <c r="H71" s="118"/>
      <c r="I71" s="118"/>
      <c r="J71" s="50"/>
    </row>
    <row r="72" spans="1:14">
      <c r="B72" s="6"/>
      <c r="C72" s="6"/>
      <c r="D72" s="6"/>
      <c r="E72" s="6"/>
      <c r="F72" s="6"/>
      <c r="G72" s="6"/>
      <c r="H72" s="6"/>
    </row>
    <row r="73" spans="1:14">
      <c r="B73" s="6"/>
      <c r="C73" s="6"/>
      <c r="D73" s="6"/>
      <c r="E73" s="6"/>
      <c r="F73" s="6"/>
      <c r="G73" s="6"/>
      <c r="H73" s="6"/>
    </row>
    <row r="74" spans="1:14">
      <c r="B74" s="6"/>
      <c r="C74" s="6"/>
      <c r="D74" s="6"/>
      <c r="E74" s="6"/>
      <c r="F74" s="6"/>
      <c r="G74" s="6"/>
      <c r="H74" s="6"/>
    </row>
    <row r="75" spans="1:14">
      <c r="B75" s="6"/>
      <c r="C75" s="6"/>
      <c r="D75" s="6"/>
      <c r="E75" s="6"/>
      <c r="F75" s="6"/>
      <c r="G75" s="6"/>
      <c r="H75" s="6"/>
    </row>
    <row r="76" spans="1:14">
      <c r="B76" s="6"/>
      <c r="C76" s="6"/>
      <c r="D76" s="6"/>
      <c r="E76" s="6"/>
      <c r="F76" s="6"/>
      <c r="G76" s="6"/>
      <c r="H76" s="6"/>
    </row>
    <row r="77" spans="1:14">
      <c r="B77" s="6"/>
      <c r="C77" s="6"/>
      <c r="D77" s="6"/>
      <c r="E77" s="6"/>
      <c r="F77" s="6"/>
      <c r="G77" s="6"/>
      <c r="H77" s="6"/>
    </row>
    <row r="78" spans="1:14">
      <c r="B78" s="6"/>
      <c r="C78" s="6"/>
      <c r="D78" s="6"/>
      <c r="E78" s="6"/>
      <c r="F78" s="6"/>
      <c r="G78" s="6"/>
      <c r="H78" s="6"/>
    </row>
  </sheetData>
  <sheetProtection selectLockedCells="1" selectUnlockedCells="1"/>
  <mergeCells count="107">
    <mergeCell ref="A2:I2"/>
    <mergeCell ref="A3:I3"/>
    <mergeCell ref="A1:B1"/>
    <mergeCell ref="E1:H1"/>
    <mergeCell ref="A50:I50"/>
    <mergeCell ref="B4:I4"/>
    <mergeCell ref="A5:I5"/>
    <mergeCell ref="A6:B6"/>
    <mergeCell ref="C6:F6"/>
    <mergeCell ref="H6:I6"/>
    <mergeCell ref="A10:B10"/>
    <mergeCell ref="C10:F10"/>
    <mergeCell ref="H10:I10"/>
    <mergeCell ref="D8:F8"/>
    <mergeCell ref="A11:B11"/>
    <mergeCell ref="C11:F11"/>
    <mergeCell ref="H11:I11"/>
    <mergeCell ref="A7:B7"/>
    <mergeCell ref="C7:F7"/>
    <mergeCell ref="H7:I7"/>
    <mergeCell ref="A8:B8"/>
    <mergeCell ref="H8:I8"/>
    <mergeCell ref="A9:I9"/>
    <mergeCell ref="A14:I14"/>
    <mergeCell ref="A15:C15"/>
    <mergeCell ref="D15:I15"/>
    <mergeCell ref="A16:C16"/>
    <mergeCell ref="D16:F16"/>
    <mergeCell ref="H16:I16"/>
    <mergeCell ref="A12:B12"/>
    <mergeCell ref="C12:E12"/>
    <mergeCell ref="G12:I12"/>
    <mergeCell ref="A13:B13"/>
    <mergeCell ref="C13:E13"/>
    <mergeCell ref="G13:I13"/>
    <mergeCell ref="A20:B20"/>
    <mergeCell ref="G20:I20"/>
    <mergeCell ref="D20:F20"/>
    <mergeCell ref="A24:B24"/>
    <mergeCell ref="C24:I24"/>
    <mergeCell ref="A17:I17"/>
    <mergeCell ref="A18:B18"/>
    <mergeCell ref="C18:I18"/>
    <mergeCell ref="A19:B19"/>
    <mergeCell ref="C19:I19"/>
    <mergeCell ref="A21:B21"/>
    <mergeCell ref="C21:F21"/>
    <mergeCell ref="H21:I21"/>
    <mergeCell ref="A26:B26"/>
    <mergeCell ref="C26:F26"/>
    <mergeCell ref="H26:I26"/>
    <mergeCell ref="A28:I28"/>
    <mergeCell ref="A25:B25"/>
    <mergeCell ref="D25:F25"/>
    <mergeCell ref="G25:I25"/>
    <mergeCell ref="A23:B23"/>
    <mergeCell ref="C23:I23"/>
    <mergeCell ref="A36:B36"/>
    <mergeCell ref="D36:F36"/>
    <mergeCell ref="H36:I36"/>
    <mergeCell ref="A37:B37"/>
    <mergeCell ref="D37:F37"/>
    <mergeCell ref="H37:I37"/>
    <mergeCell ref="A29:I29"/>
    <mergeCell ref="A31:I31"/>
    <mergeCell ref="A32:I32"/>
    <mergeCell ref="A34:I34"/>
    <mergeCell ref="A35:B35"/>
    <mergeCell ref="D35:F35"/>
    <mergeCell ref="H35:I35"/>
    <mergeCell ref="A40:B40"/>
    <mergeCell ref="D40:F40"/>
    <mergeCell ref="H40:I40"/>
    <mergeCell ref="A41:B41"/>
    <mergeCell ref="D41:F41"/>
    <mergeCell ref="H41:I41"/>
    <mergeCell ref="A38:B38"/>
    <mergeCell ref="D38:F38"/>
    <mergeCell ref="H38:I38"/>
    <mergeCell ref="A39:B39"/>
    <mergeCell ref="D39:F39"/>
    <mergeCell ref="H39:I39"/>
    <mergeCell ref="A43:I43"/>
    <mergeCell ref="A44:I44"/>
    <mergeCell ref="A45:I45"/>
    <mergeCell ref="A47:I47"/>
    <mergeCell ref="B68:I68"/>
    <mergeCell ref="B63:I63"/>
    <mergeCell ref="A56:I56"/>
    <mergeCell ref="A57:I57"/>
    <mergeCell ref="A58:I58"/>
    <mergeCell ref="A59:I59"/>
    <mergeCell ref="A60:I60"/>
    <mergeCell ref="A53:I53"/>
    <mergeCell ref="A70:I70"/>
    <mergeCell ref="A71:I71"/>
    <mergeCell ref="B64:I64"/>
    <mergeCell ref="B65:I65"/>
    <mergeCell ref="B66:I66"/>
    <mergeCell ref="B67:I67"/>
    <mergeCell ref="A62:I62"/>
    <mergeCell ref="A55:I55"/>
    <mergeCell ref="A48:I48"/>
    <mergeCell ref="A49:I49"/>
    <mergeCell ref="A51:I51"/>
    <mergeCell ref="A52:I52"/>
    <mergeCell ref="A69:I69"/>
  </mergeCells>
  <pageMargins left="0.39370078740157477" right="0.39370078740157477" top="0.78740157480314954" bottom="0.59055118110236238" header="0.43307086614173229" footer="0.23622047244094491"/>
  <pageSetup paperSize="9" scale="90" firstPageNumber="0" orientation="portrait" horizontalDpi="300" verticalDpi="300" r:id="rId1"/>
  <headerFooter>
    <oddHeader>&amp;C&amp;"Calibri,Obyčejné"&amp;8Příloha č. 2 Programu města Nový Jičín na podporu sociální oblasti pro rok 2023 - obecná část</oddHeader>
    <oddFooter>&amp;C&amp;"Calibri,Obyčejné"&amp;8Strana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6"/>
  <sheetViews>
    <sheetView topLeftCell="A139" workbookViewId="0">
      <selection activeCell="A3" sqref="A3:L3"/>
    </sheetView>
  </sheetViews>
  <sheetFormatPr defaultRowHeight="15"/>
  <cols>
    <col min="1" max="1" width="3.7109375" style="52" customWidth="1"/>
    <col min="2" max="2" width="7.85546875" style="52" customWidth="1"/>
    <col min="3" max="3" width="3.28515625" style="52" customWidth="1"/>
    <col min="4" max="4" width="16" style="52" customWidth="1"/>
    <col min="5" max="5" width="12.42578125" style="52" customWidth="1"/>
    <col min="6" max="6" width="5.28515625" style="52" customWidth="1"/>
    <col min="7" max="7" width="2" style="52" customWidth="1"/>
    <col min="8" max="8" width="7.140625" style="52" customWidth="1"/>
    <col min="9" max="9" width="8.28515625" style="52" customWidth="1"/>
    <col min="10" max="10" width="6.7109375" style="52" customWidth="1"/>
    <col min="11" max="11" width="8.28515625" style="52" customWidth="1"/>
    <col min="12" max="12" width="8.7109375" style="52" customWidth="1"/>
    <col min="13" max="16384" width="9.140625" style="51"/>
  </cols>
  <sheetData>
    <row r="1" spans="1:14" s="53" customFormat="1" ht="19.5" customHeight="1">
      <c r="A1" s="304"/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304"/>
    </row>
    <row r="2" spans="1:14" s="53" customFormat="1" ht="38.25" customHeight="1">
      <c r="A2" s="305" t="s">
        <v>223</v>
      </c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</row>
    <row r="3" spans="1:14" s="53" customFormat="1" ht="23.25" customHeight="1">
      <c r="A3" s="306" t="s">
        <v>60</v>
      </c>
      <c r="B3" s="306"/>
      <c r="C3" s="306"/>
      <c r="D3" s="306"/>
      <c r="E3" s="306"/>
      <c r="F3" s="306"/>
      <c r="G3" s="306"/>
      <c r="H3" s="306"/>
      <c r="I3" s="306"/>
      <c r="J3" s="306"/>
      <c r="K3" s="306"/>
      <c r="L3" s="306"/>
    </row>
    <row r="4" spans="1:14" s="53" customFormat="1" ht="11.25" customHeight="1">
      <c r="A4" s="307"/>
      <c r="B4" s="307"/>
      <c r="C4" s="307"/>
      <c r="D4" s="307"/>
      <c r="E4" s="307"/>
      <c r="F4" s="307"/>
      <c r="G4" s="307"/>
      <c r="H4" s="307"/>
      <c r="I4" s="307"/>
      <c r="J4" s="307"/>
      <c r="K4" s="307"/>
      <c r="L4" s="307"/>
    </row>
    <row r="5" spans="1:14" s="53" customFormat="1" ht="21" customHeight="1">
      <c r="A5" s="320" t="s">
        <v>61</v>
      </c>
      <c r="B5" s="320"/>
      <c r="C5" s="320"/>
      <c r="D5" s="320"/>
      <c r="E5" s="320"/>
      <c r="F5" s="320"/>
      <c r="G5" s="320"/>
      <c r="H5" s="320"/>
      <c r="I5" s="320"/>
      <c r="J5" s="320"/>
      <c r="K5" s="320"/>
      <c r="L5" s="320"/>
    </row>
    <row r="6" spans="1:14" s="54" customFormat="1" ht="20.100000000000001" customHeight="1">
      <c r="A6" s="308" t="s">
        <v>62</v>
      </c>
      <c r="B6" s="309"/>
      <c r="C6" s="309"/>
      <c r="D6" s="309"/>
      <c r="E6" s="309"/>
      <c r="F6" s="309"/>
      <c r="G6" s="309"/>
      <c r="H6" s="309"/>
      <c r="I6" s="309"/>
      <c r="J6" s="309"/>
      <c r="K6" s="309"/>
      <c r="L6" s="310"/>
    </row>
    <row r="7" spans="1:14" s="54" customFormat="1" ht="20.100000000000001" customHeight="1">
      <c r="A7" s="239" t="s">
        <v>63</v>
      </c>
      <c r="B7" s="240"/>
      <c r="C7" s="241"/>
      <c r="D7" s="280"/>
      <c r="E7" s="281"/>
      <c r="F7" s="281"/>
      <c r="G7" s="281"/>
      <c r="H7" s="281"/>
      <c r="I7" s="281"/>
      <c r="J7" s="281"/>
      <c r="K7" s="281"/>
      <c r="L7" s="282"/>
    </row>
    <row r="8" spans="1:14" s="54" customFormat="1" ht="20.100000000000001" customHeight="1">
      <c r="A8" s="316" t="s">
        <v>64</v>
      </c>
      <c r="B8" s="317"/>
      <c r="C8" s="318"/>
      <c r="D8" s="314"/>
      <c r="E8" s="314"/>
      <c r="F8" s="314"/>
      <c r="G8" s="314"/>
      <c r="H8" s="314"/>
      <c r="I8" s="314"/>
      <c r="J8" s="314"/>
      <c r="K8" s="314"/>
      <c r="L8" s="315"/>
    </row>
    <row r="9" spans="1:14" s="54" customFormat="1" ht="6" customHeight="1">
      <c r="A9" s="265"/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</row>
    <row r="10" spans="1:14" s="54" customFormat="1" ht="20.100000000000001" customHeight="1">
      <c r="A10" s="319" t="s">
        <v>65</v>
      </c>
      <c r="B10" s="319"/>
      <c r="C10" s="319"/>
      <c r="D10" s="319"/>
      <c r="E10" s="319"/>
      <c r="F10" s="319"/>
      <c r="G10" s="319"/>
      <c r="H10" s="319"/>
      <c r="I10" s="319"/>
      <c r="J10" s="319"/>
      <c r="K10" s="319"/>
      <c r="L10" s="319"/>
    </row>
    <row r="11" spans="1:14" s="54" customFormat="1" ht="20.100000000000001" customHeight="1">
      <c r="A11" s="59" t="s">
        <v>66</v>
      </c>
      <c r="B11" s="60"/>
      <c r="C11" s="61"/>
      <c r="D11" s="62"/>
      <c r="E11" s="311"/>
      <c r="F11" s="312"/>
      <c r="G11" s="312"/>
      <c r="H11" s="312"/>
      <c r="I11" s="312"/>
      <c r="J11" s="312"/>
      <c r="K11" s="312"/>
      <c r="L11" s="313"/>
    </row>
    <row r="12" spans="1:14" s="54" customFormat="1" ht="20.100000000000001" customHeight="1">
      <c r="A12" s="59" t="s">
        <v>67</v>
      </c>
      <c r="B12" s="60"/>
      <c r="C12" s="61"/>
      <c r="D12" s="62"/>
      <c r="E12" s="311"/>
      <c r="F12" s="312"/>
      <c r="G12" s="312"/>
      <c r="H12" s="312"/>
      <c r="I12" s="312"/>
      <c r="J12" s="312"/>
      <c r="K12" s="312"/>
      <c r="L12" s="313"/>
      <c r="N12" s="63"/>
    </row>
    <row r="13" spans="1:14" s="54" customFormat="1" ht="6" customHeight="1">
      <c r="A13" s="284"/>
      <c r="B13" s="284"/>
      <c r="C13" s="284"/>
      <c r="D13" s="284"/>
      <c r="E13" s="284"/>
      <c r="F13" s="284"/>
      <c r="G13" s="284"/>
      <c r="H13" s="284"/>
      <c r="I13" s="284"/>
      <c r="J13" s="284"/>
      <c r="K13" s="284"/>
      <c r="L13" s="284"/>
    </row>
    <row r="14" spans="1:14" s="54" customFormat="1" ht="20.100000000000001" customHeight="1">
      <c r="A14" s="319" t="s">
        <v>68</v>
      </c>
      <c r="B14" s="319"/>
      <c r="C14" s="319"/>
      <c r="D14" s="319"/>
      <c r="E14" s="319"/>
      <c r="F14" s="319"/>
      <c r="G14" s="319"/>
      <c r="H14" s="319"/>
      <c r="I14" s="319"/>
      <c r="J14" s="319"/>
      <c r="K14" s="319"/>
      <c r="L14" s="319"/>
    </row>
    <row r="15" spans="1:14" s="54" customFormat="1" ht="20.100000000000001" customHeight="1">
      <c r="A15" s="60" t="s">
        <v>69</v>
      </c>
      <c r="B15" s="61"/>
      <c r="C15" s="61"/>
      <c r="D15" s="61"/>
      <c r="E15" s="61"/>
      <c r="F15" s="61"/>
      <c r="G15" s="61"/>
      <c r="H15" s="65"/>
      <c r="I15" s="321"/>
      <c r="J15" s="321"/>
      <c r="K15" s="321"/>
      <c r="L15" s="322"/>
    </row>
    <row r="16" spans="1:14" s="54" customFormat="1" ht="20.100000000000001" customHeight="1">
      <c r="A16" s="248" t="s">
        <v>70</v>
      </c>
      <c r="B16" s="249"/>
      <c r="C16" s="249"/>
      <c r="D16" s="249"/>
      <c r="E16" s="249"/>
      <c r="F16" s="326"/>
      <c r="G16" s="323"/>
      <c r="H16" s="324"/>
      <c r="I16" s="324"/>
      <c r="J16" s="324"/>
      <c r="K16" s="324"/>
      <c r="L16" s="325"/>
    </row>
    <row r="17" spans="1:12" s="54" customFormat="1" ht="9.9499999999999993" customHeight="1">
      <c r="A17" s="284"/>
      <c r="B17" s="284"/>
      <c r="C17" s="284"/>
      <c r="D17" s="284"/>
      <c r="E17" s="284"/>
      <c r="F17" s="284"/>
      <c r="G17" s="284"/>
      <c r="H17" s="284"/>
      <c r="I17" s="284"/>
      <c r="J17" s="284"/>
      <c r="K17" s="284"/>
      <c r="L17" s="284"/>
    </row>
    <row r="18" spans="1:12" s="54" customFormat="1" ht="30.75" customHeight="1">
      <c r="A18" s="285" t="s">
        <v>71</v>
      </c>
      <c r="B18" s="285"/>
      <c r="C18" s="285"/>
      <c r="D18" s="285"/>
      <c r="E18" s="285"/>
      <c r="F18" s="285"/>
      <c r="G18" s="285"/>
      <c r="H18" s="285"/>
      <c r="I18" s="285"/>
      <c r="J18" s="285"/>
      <c r="K18" s="285"/>
      <c r="L18" s="285"/>
    </row>
    <row r="19" spans="1:12" s="54" customFormat="1" ht="27" customHeight="1">
      <c r="A19" s="288" t="s">
        <v>72</v>
      </c>
      <c r="B19" s="288"/>
      <c r="C19" s="289"/>
      <c r="D19" s="290"/>
      <c r="E19" s="290"/>
      <c r="F19" s="290"/>
      <c r="G19" s="290"/>
      <c r="H19" s="290"/>
      <c r="I19" s="290"/>
      <c r="J19" s="290"/>
      <c r="K19" s="290"/>
      <c r="L19" s="291"/>
    </row>
    <row r="20" spans="1:12" s="54" customFormat="1" ht="30" customHeight="1">
      <c r="A20" s="240" t="s">
        <v>73</v>
      </c>
      <c r="B20" s="240"/>
      <c r="C20" s="241"/>
      <c r="D20" s="290"/>
      <c r="E20" s="290"/>
      <c r="F20" s="290"/>
      <c r="G20" s="290"/>
      <c r="H20" s="290"/>
      <c r="I20" s="290"/>
      <c r="J20" s="290"/>
      <c r="K20" s="290"/>
      <c r="L20" s="291"/>
    </row>
    <row r="21" spans="1:12" s="54" customFormat="1" ht="6.75" customHeight="1">
      <c r="A21" s="66"/>
      <c r="B21" s="66"/>
      <c r="C21" s="66"/>
      <c r="D21" s="64"/>
      <c r="E21" s="64"/>
      <c r="F21" s="64"/>
      <c r="G21" s="64"/>
      <c r="H21" s="64"/>
      <c r="I21" s="64"/>
      <c r="J21" s="64"/>
      <c r="K21" s="64"/>
      <c r="L21" s="64"/>
    </row>
    <row r="22" spans="1:12" s="54" customFormat="1" ht="30" customHeight="1">
      <c r="A22" s="285" t="s">
        <v>74</v>
      </c>
      <c r="B22" s="285"/>
      <c r="C22" s="285"/>
      <c r="D22" s="285"/>
      <c r="E22" s="285"/>
      <c r="F22" s="285"/>
      <c r="G22" s="285"/>
      <c r="H22" s="285"/>
      <c r="I22" s="285"/>
      <c r="J22" s="285"/>
      <c r="K22" s="285"/>
      <c r="L22" s="285"/>
    </row>
    <row r="23" spans="1:12" s="54" customFormat="1" ht="62.25" customHeight="1">
      <c r="A23" s="292"/>
      <c r="B23" s="292"/>
      <c r="C23" s="292"/>
      <c r="D23" s="292"/>
      <c r="E23" s="292"/>
      <c r="F23" s="292"/>
      <c r="G23" s="292"/>
      <c r="H23" s="292"/>
      <c r="I23" s="292"/>
      <c r="J23" s="292"/>
      <c r="K23" s="292"/>
      <c r="L23" s="293"/>
    </row>
    <row r="24" spans="1:12" s="54" customFormat="1" ht="30" customHeight="1">
      <c r="A24" s="285" t="s">
        <v>75</v>
      </c>
      <c r="B24" s="285"/>
      <c r="C24" s="285"/>
      <c r="D24" s="285"/>
      <c r="E24" s="285"/>
      <c r="F24" s="285"/>
      <c r="G24" s="285"/>
      <c r="H24" s="285"/>
      <c r="I24" s="285"/>
      <c r="J24" s="285"/>
      <c r="K24" s="285"/>
      <c r="L24" s="285"/>
    </row>
    <row r="25" spans="1:12" s="54" customFormat="1" ht="55.5" customHeight="1">
      <c r="A25" s="294"/>
      <c r="B25" s="294"/>
      <c r="C25" s="294"/>
      <c r="D25" s="294"/>
      <c r="E25" s="294"/>
      <c r="F25" s="294"/>
      <c r="G25" s="294"/>
      <c r="H25" s="294"/>
      <c r="I25" s="294"/>
      <c r="J25" s="294"/>
      <c r="K25" s="294"/>
      <c r="L25" s="295"/>
    </row>
    <row r="26" spans="1:12" s="54" customFormat="1" ht="9" customHeight="1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  <c r="L26" s="64"/>
    </row>
    <row r="27" spans="1:12" s="54" customFormat="1" ht="24.75" customHeight="1">
      <c r="A27" s="296" t="s">
        <v>76</v>
      </c>
      <c r="B27" s="296"/>
      <c r="C27" s="296"/>
      <c r="D27" s="296"/>
      <c r="E27" s="296"/>
      <c r="F27" s="296"/>
      <c r="G27" s="296"/>
      <c r="H27" s="296"/>
      <c r="I27" s="296"/>
      <c r="J27" s="296"/>
      <c r="K27" s="296"/>
      <c r="L27" s="296"/>
    </row>
    <row r="28" spans="1:12" s="54" customFormat="1" ht="19.5" customHeight="1">
      <c r="A28" s="297" t="s">
        <v>77</v>
      </c>
      <c r="B28" s="297"/>
      <c r="C28" s="302"/>
      <c r="D28" s="302"/>
      <c r="E28" s="302"/>
      <c r="F28" s="302"/>
      <c r="G28" s="302"/>
      <c r="H28" s="302"/>
      <c r="I28" s="67" t="s">
        <v>78</v>
      </c>
      <c r="J28" s="300"/>
      <c r="K28" s="300"/>
      <c r="L28" s="300"/>
    </row>
    <row r="29" spans="1:12" s="54" customFormat="1" ht="21.75" customHeight="1">
      <c r="A29" s="298" t="s">
        <v>79</v>
      </c>
      <c r="B29" s="299"/>
      <c r="C29" s="303"/>
      <c r="D29" s="303"/>
      <c r="E29" s="303"/>
      <c r="F29" s="303"/>
      <c r="G29" s="303"/>
      <c r="H29" s="303"/>
      <c r="I29" s="68" t="s">
        <v>15</v>
      </c>
      <c r="J29" s="301"/>
      <c r="K29" s="301"/>
      <c r="L29" s="301"/>
    </row>
    <row r="30" spans="1:12" s="54" customFormat="1" ht="21.75" customHeight="1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  <c r="L30" s="64"/>
    </row>
    <row r="31" spans="1:12" s="54" customFormat="1" ht="30" customHeight="1">
      <c r="A31" s="66"/>
      <c r="B31" s="66"/>
      <c r="C31" s="66"/>
      <c r="D31" s="64"/>
      <c r="E31" s="64"/>
      <c r="F31" s="64"/>
      <c r="G31" s="64"/>
      <c r="H31" s="64"/>
      <c r="I31" s="64"/>
      <c r="J31" s="64"/>
      <c r="K31" s="64"/>
      <c r="L31" s="64"/>
    </row>
    <row r="32" spans="1:12" s="38" customFormat="1" ht="24.95" customHeight="1">
      <c r="A32" s="286" t="s">
        <v>80</v>
      </c>
      <c r="B32" s="286"/>
      <c r="C32" s="286"/>
      <c r="D32" s="286"/>
      <c r="E32" s="286"/>
      <c r="F32" s="286"/>
      <c r="G32" s="286"/>
      <c r="H32" s="286"/>
      <c r="I32" s="286"/>
      <c r="J32" s="286"/>
      <c r="K32" s="286"/>
      <c r="L32" s="286"/>
    </row>
    <row r="33" spans="1:12" s="38" customFormat="1" ht="20.100000000000001" customHeight="1">
      <c r="A33" s="287" t="s">
        <v>81</v>
      </c>
      <c r="B33" s="287"/>
      <c r="C33" s="287"/>
      <c r="D33" s="287"/>
      <c r="E33" s="287"/>
      <c r="F33" s="287"/>
      <c r="G33" s="287"/>
      <c r="H33" s="167"/>
      <c r="I33" s="167"/>
      <c r="J33" s="167"/>
      <c r="K33" s="167"/>
      <c r="L33" s="167"/>
    </row>
    <row r="34" spans="1:12" s="38" customFormat="1" ht="20.100000000000001" customHeight="1">
      <c r="A34" s="278" t="s">
        <v>82</v>
      </c>
      <c r="B34" s="278"/>
      <c r="C34" s="278"/>
      <c r="D34" s="278"/>
      <c r="E34" s="278"/>
      <c r="F34" s="278"/>
      <c r="G34" s="278"/>
      <c r="H34" s="171"/>
      <c r="I34" s="171"/>
      <c r="J34" s="171"/>
      <c r="K34" s="171"/>
      <c r="L34" s="171"/>
    </row>
    <row r="35" spans="1:12" s="38" customFormat="1" ht="20.100000000000001" customHeight="1">
      <c r="A35" s="160" t="s">
        <v>83</v>
      </c>
      <c r="B35" s="160"/>
      <c r="C35" s="160"/>
      <c r="D35" s="160"/>
      <c r="E35" s="160"/>
      <c r="F35" s="160"/>
      <c r="G35" s="160"/>
      <c r="H35" s="171"/>
      <c r="I35" s="171"/>
      <c r="J35" s="171"/>
      <c r="K35" s="171"/>
      <c r="L35" s="171"/>
    </row>
    <row r="36" spans="1:12" s="38" customFormat="1" ht="20.100000000000001" customHeight="1">
      <c r="A36" s="283" t="s">
        <v>84</v>
      </c>
      <c r="B36" s="283"/>
      <c r="C36" s="283"/>
      <c r="D36" s="283"/>
      <c r="E36" s="283"/>
      <c r="F36" s="283"/>
      <c r="G36" s="283"/>
      <c r="H36" s="180"/>
      <c r="I36" s="180"/>
      <c r="J36" s="180"/>
      <c r="K36" s="180"/>
      <c r="L36" s="180"/>
    </row>
    <row r="37" spans="1:12" s="38" customFormat="1" ht="9.9499999999999993" customHeight="1">
      <c r="A37" s="69"/>
      <c r="B37" s="69"/>
      <c r="C37" s="69"/>
      <c r="D37" s="69"/>
      <c r="E37" s="69"/>
      <c r="F37" s="69"/>
      <c r="G37" s="69"/>
      <c r="H37" s="70"/>
      <c r="I37" s="70"/>
      <c r="J37" s="70"/>
      <c r="K37" s="70"/>
      <c r="L37" s="70"/>
    </row>
    <row r="38" spans="1:12" s="38" customFormat="1" ht="20.100000000000001" customHeight="1">
      <c r="A38" s="71" t="s">
        <v>85</v>
      </c>
      <c r="B38" s="71"/>
      <c r="C38" s="71"/>
      <c r="D38" s="71"/>
      <c r="E38" s="71"/>
      <c r="F38" s="71"/>
      <c r="G38" s="71"/>
      <c r="H38" s="71"/>
      <c r="I38" s="72"/>
      <c r="J38" s="73"/>
      <c r="K38" s="73"/>
      <c r="L38" s="74"/>
    </row>
    <row r="39" spans="1:12" s="38" customFormat="1" ht="20.100000000000001" customHeight="1">
      <c r="A39" s="239" t="s">
        <v>86</v>
      </c>
      <c r="B39" s="240"/>
      <c r="C39" s="240"/>
      <c r="D39" s="240"/>
      <c r="E39" s="240"/>
      <c r="F39" s="240"/>
      <c r="G39" s="240"/>
      <c r="H39" s="241"/>
      <c r="I39" s="280"/>
      <c r="J39" s="281"/>
      <c r="K39" s="281"/>
      <c r="L39" s="282"/>
    </row>
    <row r="40" spans="1:12" s="38" customFormat="1" ht="20.100000000000001" customHeight="1">
      <c r="A40" s="239" t="s">
        <v>87</v>
      </c>
      <c r="B40" s="240"/>
      <c r="C40" s="240"/>
      <c r="D40" s="240"/>
      <c r="E40" s="240"/>
      <c r="F40" s="240"/>
      <c r="G40" s="240"/>
      <c r="H40" s="241"/>
      <c r="I40" s="280"/>
      <c r="J40" s="281"/>
      <c r="K40" s="281"/>
      <c r="L40" s="282"/>
    </row>
    <row r="41" spans="1:12" s="38" customFormat="1" ht="20.100000000000001" customHeight="1">
      <c r="A41" s="239" t="s">
        <v>88</v>
      </c>
      <c r="B41" s="240"/>
      <c r="C41" s="240"/>
      <c r="D41" s="240"/>
      <c r="E41" s="240"/>
      <c r="F41" s="240"/>
      <c r="G41" s="240"/>
      <c r="H41" s="241"/>
      <c r="I41" s="280"/>
      <c r="J41" s="281"/>
      <c r="K41" s="281"/>
      <c r="L41" s="282"/>
    </row>
    <row r="42" spans="1:12" s="38" customFormat="1" ht="20.100000000000001" customHeight="1">
      <c r="A42" s="59" t="s">
        <v>89</v>
      </c>
      <c r="B42" s="55"/>
      <c r="C42" s="56"/>
      <c r="D42" s="56"/>
      <c r="E42" s="56"/>
      <c r="F42" s="56"/>
      <c r="G42" s="56"/>
      <c r="H42" s="57"/>
      <c r="I42" s="280"/>
      <c r="J42" s="281"/>
      <c r="K42" s="281"/>
      <c r="L42" s="282"/>
    </row>
    <row r="43" spans="1:12" s="38" customFormat="1" ht="20.100000000000001" customHeight="1">
      <c r="A43" s="75" t="s">
        <v>90</v>
      </c>
      <c r="B43" s="75"/>
      <c r="C43" s="75"/>
      <c r="D43" s="76"/>
      <c r="E43" s="77"/>
      <c r="F43" s="77"/>
      <c r="G43" s="77"/>
      <c r="H43" s="78"/>
      <c r="I43" s="330"/>
      <c r="J43" s="331"/>
      <c r="K43" s="331"/>
      <c r="L43" s="332"/>
    </row>
    <row r="44" spans="1:12" s="340" customFormat="1" ht="15.75" customHeight="1"/>
    <row r="45" spans="1:12" s="38" customFormat="1" ht="21" customHeight="1">
      <c r="A45" s="308" t="s">
        <v>91</v>
      </c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10"/>
    </row>
    <row r="46" spans="1:12" s="38" customFormat="1" ht="20.25" customHeight="1">
      <c r="A46" s="278" t="s">
        <v>92</v>
      </c>
      <c r="B46" s="278"/>
      <c r="C46" s="278"/>
      <c r="D46" s="278"/>
      <c r="E46" s="278"/>
      <c r="F46" s="278"/>
      <c r="G46" s="278"/>
      <c r="H46" s="278"/>
      <c r="I46" s="278"/>
      <c r="J46" s="278"/>
      <c r="K46" s="339"/>
      <c r="L46" s="339"/>
    </row>
    <row r="47" spans="1:12" s="79" customFormat="1" ht="20.25" customHeight="1">
      <c r="A47" s="333" t="s">
        <v>93</v>
      </c>
      <c r="B47" s="334"/>
      <c r="C47" s="334"/>
      <c r="D47" s="334"/>
      <c r="E47" s="334"/>
      <c r="F47" s="334"/>
      <c r="G47" s="334"/>
      <c r="H47" s="334"/>
      <c r="I47" s="334"/>
      <c r="J47" s="334"/>
      <c r="K47" s="334"/>
      <c r="L47" s="335"/>
    </row>
    <row r="48" spans="1:12" s="79" customFormat="1" ht="17.25" customHeight="1">
      <c r="A48" s="269" t="s">
        <v>94</v>
      </c>
      <c r="B48" s="269"/>
      <c r="C48" s="269"/>
      <c r="D48" s="269"/>
      <c r="E48" s="269"/>
      <c r="F48" s="269"/>
      <c r="G48" s="269"/>
      <c r="H48" s="269"/>
      <c r="I48" s="269"/>
      <c r="J48" s="269"/>
      <c r="K48" s="336"/>
      <c r="L48" s="337"/>
    </row>
    <row r="49" spans="1:12" s="80" customFormat="1" ht="20.25" customHeight="1">
      <c r="A49" s="278" t="s">
        <v>95</v>
      </c>
      <c r="B49" s="278"/>
      <c r="C49" s="278"/>
      <c r="D49" s="278"/>
      <c r="E49" s="278"/>
      <c r="F49" s="278"/>
      <c r="G49" s="278"/>
      <c r="H49" s="278"/>
      <c r="I49" s="278"/>
      <c r="J49" s="278"/>
      <c r="K49" s="270"/>
      <c r="L49" s="271"/>
    </row>
    <row r="50" spans="1:12" s="38" customFormat="1" ht="21" customHeight="1">
      <c r="A50" s="279" t="s">
        <v>96</v>
      </c>
      <c r="B50" s="279"/>
      <c r="C50" s="279"/>
      <c r="D50" s="279"/>
      <c r="E50" s="279"/>
      <c r="F50" s="279"/>
      <c r="G50" s="279"/>
      <c r="H50" s="279"/>
      <c r="I50" s="279"/>
      <c r="J50" s="279"/>
      <c r="K50" s="279"/>
      <c r="L50" s="279"/>
    </row>
    <row r="51" spans="1:12" s="38" customFormat="1" ht="20.100000000000001" customHeight="1">
      <c r="A51" s="269" t="s">
        <v>97</v>
      </c>
      <c r="B51" s="269"/>
      <c r="C51" s="269"/>
      <c r="D51" s="269"/>
      <c r="E51" s="269"/>
      <c r="F51" s="269"/>
      <c r="G51" s="269"/>
      <c r="H51" s="269"/>
      <c r="I51" s="269"/>
      <c r="J51" s="269"/>
      <c r="K51" s="276"/>
      <c r="L51" s="277"/>
    </row>
    <row r="52" spans="1:12" s="38" customFormat="1" ht="20.100000000000001" customHeight="1">
      <c r="A52" s="269" t="s">
        <v>98</v>
      </c>
      <c r="B52" s="269"/>
      <c r="C52" s="269"/>
      <c r="D52" s="269"/>
      <c r="E52" s="269"/>
      <c r="F52" s="269"/>
      <c r="G52" s="269"/>
      <c r="H52" s="269"/>
      <c r="I52" s="269"/>
      <c r="J52" s="269"/>
      <c r="K52" s="276"/>
      <c r="L52" s="277"/>
    </row>
    <row r="53" spans="1:12" s="38" customFormat="1" ht="20.100000000000001" customHeight="1">
      <c r="A53" s="269" t="s">
        <v>99</v>
      </c>
      <c r="B53" s="269"/>
      <c r="C53" s="269"/>
      <c r="D53" s="269"/>
      <c r="E53" s="269"/>
      <c r="F53" s="269"/>
      <c r="G53" s="269"/>
      <c r="H53" s="269"/>
      <c r="I53" s="269"/>
      <c r="J53" s="269"/>
      <c r="K53" s="276"/>
      <c r="L53" s="277"/>
    </row>
    <row r="54" spans="1:12" s="38" customFormat="1" ht="20.100000000000001" customHeight="1">
      <c r="A54" s="269" t="s">
        <v>100</v>
      </c>
      <c r="B54" s="269"/>
      <c r="C54" s="269"/>
      <c r="D54" s="269"/>
      <c r="E54" s="269"/>
      <c r="F54" s="269"/>
      <c r="G54" s="269"/>
      <c r="H54" s="269"/>
      <c r="I54" s="269"/>
      <c r="J54" s="269"/>
      <c r="K54" s="276"/>
      <c r="L54" s="277"/>
    </row>
    <row r="55" spans="1:12" s="38" customFormat="1" ht="20.100000000000001" customHeight="1">
      <c r="A55" s="269" t="s">
        <v>101</v>
      </c>
      <c r="B55" s="269"/>
      <c r="C55" s="269"/>
      <c r="D55" s="269"/>
      <c r="E55" s="269"/>
      <c r="F55" s="269"/>
      <c r="G55" s="269"/>
      <c r="H55" s="269"/>
      <c r="I55" s="269"/>
      <c r="J55" s="269"/>
      <c r="K55" s="276"/>
      <c r="L55" s="277"/>
    </row>
    <row r="56" spans="1:12" s="38" customFormat="1" ht="20.100000000000001" customHeight="1">
      <c r="A56" s="269" t="s">
        <v>102</v>
      </c>
      <c r="B56" s="269"/>
      <c r="C56" s="269"/>
      <c r="D56" s="269"/>
      <c r="E56" s="269"/>
      <c r="F56" s="269"/>
      <c r="G56" s="269"/>
      <c r="H56" s="269"/>
      <c r="I56" s="269"/>
      <c r="J56" s="269"/>
      <c r="K56" s="276"/>
      <c r="L56" s="277"/>
    </row>
    <row r="57" spans="1:12" s="38" customFormat="1" ht="20.100000000000001" customHeight="1">
      <c r="A57" s="269" t="s">
        <v>103</v>
      </c>
      <c r="B57" s="269"/>
      <c r="C57" s="269"/>
      <c r="D57" s="269"/>
      <c r="E57" s="269"/>
      <c r="F57" s="269"/>
      <c r="G57" s="269"/>
      <c r="H57" s="269"/>
      <c r="I57" s="269"/>
      <c r="J57" s="269"/>
      <c r="K57" s="276"/>
      <c r="L57" s="277"/>
    </row>
    <row r="58" spans="1:12" s="38" customFormat="1" ht="20.100000000000001" customHeight="1">
      <c r="A58" s="269" t="s">
        <v>104</v>
      </c>
      <c r="B58" s="269"/>
      <c r="C58" s="269"/>
      <c r="D58" s="269"/>
      <c r="E58" s="269"/>
      <c r="F58" s="269"/>
      <c r="G58" s="269"/>
      <c r="H58" s="269"/>
      <c r="I58" s="269"/>
      <c r="J58" s="269"/>
      <c r="K58" s="276"/>
      <c r="L58" s="277"/>
    </row>
    <row r="59" spans="1:12" s="38" customFormat="1" ht="20.100000000000001" customHeight="1">
      <c r="A59" s="269" t="s">
        <v>105</v>
      </c>
      <c r="B59" s="269"/>
      <c r="C59" s="269"/>
      <c r="D59" s="269"/>
      <c r="E59" s="269"/>
      <c r="F59" s="269"/>
      <c r="G59" s="269"/>
      <c r="H59" s="269"/>
      <c r="I59" s="269"/>
      <c r="J59" s="269"/>
      <c r="K59" s="276"/>
      <c r="L59" s="277"/>
    </row>
    <row r="60" spans="1:12" s="38" customFormat="1" ht="20.100000000000001" customHeight="1">
      <c r="A60" s="269" t="s">
        <v>106</v>
      </c>
      <c r="B60" s="269"/>
      <c r="C60" s="269"/>
      <c r="D60" s="269"/>
      <c r="E60" s="269"/>
      <c r="F60" s="269"/>
      <c r="G60" s="269"/>
      <c r="H60" s="269"/>
      <c r="I60" s="269"/>
      <c r="J60" s="269"/>
      <c r="K60" s="276"/>
      <c r="L60" s="277"/>
    </row>
    <row r="61" spans="1:12" s="38" customFormat="1" ht="20.100000000000001" customHeight="1">
      <c r="A61" s="269" t="s">
        <v>107</v>
      </c>
      <c r="B61" s="269"/>
      <c r="C61" s="269"/>
      <c r="D61" s="269"/>
      <c r="E61" s="269"/>
      <c r="F61" s="269"/>
      <c r="G61" s="269"/>
      <c r="H61" s="269"/>
      <c r="I61" s="269"/>
      <c r="J61" s="269"/>
      <c r="K61" s="276"/>
      <c r="L61" s="277"/>
    </row>
    <row r="62" spans="1:12" s="38" customFormat="1" ht="20.100000000000001" customHeight="1">
      <c r="A62" s="269" t="s">
        <v>108</v>
      </c>
      <c r="B62" s="269"/>
      <c r="C62" s="269"/>
      <c r="D62" s="269"/>
      <c r="E62" s="269"/>
      <c r="F62" s="269"/>
      <c r="G62" s="269"/>
      <c r="H62" s="269"/>
      <c r="I62" s="269"/>
      <c r="J62" s="269"/>
      <c r="K62" s="276"/>
      <c r="L62" s="277"/>
    </row>
    <row r="63" spans="1:12" s="38" customFormat="1" ht="20.100000000000001" customHeight="1">
      <c r="A63" s="269" t="s">
        <v>109</v>
      </c>
      <c r="B63" s="269"/>
      <c r="C63" s="269"/>
      <c r="D63" s="269"/>
      <c r="E63" s="269"/>
      <c r="F63" s="269"/>
      <c r="G63" s="269"/>
      <c r="H63" s="269"/>
      <c r="I63" s="269"/>
      <c r="J63" s="269"/>
      <c r="K63" s="276"/>
      <c r="L63" s="277"/>
    </row>
    <row r="64" spans="1:12" s="38" customFormat="1" ht="20.100000000000001" customHeight="1">
      <c r="A64" s="269" t="s">
        <v>110</v>
      </c>
      <c r="B64" s="269"/>
      <c r="C64" s="269"/>
      <c r="D64" s="269"/>
      <c r="E64" s="269"/>
      <c r="F64" s="269"/>
      <c r="G64" s="269"/>
      <c r="H64" s="269"/>
      <c r="I64" s="269"/>
      <c r="J64" s="269"/>
      <c r="K64" s="276"/>
      <c r="L64" s="277"/>
    </row>
    <row r="65" spans="1:12" s="38" customFormat="1" ht="20.100000000000001" customHeight="1">
      <c r="A65" s="269" t="s">
        <v>111</v>
      </c>
      <c r="B65" s="269"/>
      <c r="C65" s="269"/>
      <c r="D65" s="269"/>
      <c r="E65" s="269"/>
      <c r="F65" s="269"/>
      <c r="G65" s="269"/>
      <c r="H65" s="269"/>
      <c r="I65" s="269"/>
      <c r="J65" s="269"/>
      <c r="K65" s="276"/>
      <c r="L65" s="277"/>
    </row>
    <row r="66" spans="1:12" s="38" customFormat="1" ht="19.5" customHeight="1">
      <c r="A66" s="278" t="s">
        <v>112</v>
      </c>
      <c r="B66" s="278"/>
      <c r="C66" s="278"/>
      <c r="D66" s="278"/>
      <c r="E66" s="278"/>
      <c r="F66" s="278"/>
      <c r="G66" s="278"/>
      <c r="H66" s="278"/>
      <c r="I66" s="278"/>
      <c r="J66" s="278"/>
      <c r="K66" s="270"/>
      <c r="L66" s="271"/>
    </row>
    <row r="67" spans="1:12" s="38" customFormat="1" ht="32.25" customHeight="1">
      <c r="A67" s="267" t="s">
        <v>113</v>
      </c>
      <c r="B67" s="267"/>
      <c r="C67" s="267"/>
      <c r="D67" s="267"/>
      <c r="E67" s="267"/>
      <c r="F67" s="267"/>
      <c r="G67" s="267"/>
      <c r="H67" s="267"/>
      <c r="I67" s="267"/>
      <c r="J67" s="267"/>
      <c r="K67" s="272"/>
      <c r="L67" s="273"/>
    </row>
    <row r="68" spans="1:12" s="38" customFormat="1" ht="17.25" customHeight="1">
      <c r="A68" s="338" t="s">
        <v>114</v>
      </c>
      <c r="B68" s="338"/>
      <c r="C68" s="338"/>
      <c r="D68" s="338"/>
      <c r="E68" s="338"/>
      <c r="F68" s="338"/>
      <c r="G68" s="338"/>
      <c r="H68" s="338"/>
      <c r="I68" s="338"/>
      <c r="J68" s="338"/>
      <c r="K68" s="274"/>
      <c r="L68" s="275"/>
    </row>
    <row r="69" spans="1:12" s="38" customFormat="1" ht="20.25" customHeight="1">
      <c r="A69" s="54"/>
      <c r="B69" s="54"/>
      <c r="C69" s="54"/>
      <c r="D69" s="54"/>
      <c r="E69" s="54"/>
      <c r="F69" s="54"/>
      <c r="G69" s="54"/>
      <c r="H69" s="54"/>
      <c r="I69" s="54"/>
      <c r="J69" s="54"/>
      <c r="K69" s="54"/>
      <c r="L69" s="54"/>
    </row>
    <row r="70" spans="1:12" s="38" customFormat="1" ht="30.75" customHeight="1">
      <c r="A70" s="268" t="s">
        <v>115</v>
      </c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</row>
    <row r="71" spans="1:12" s="38" customFormat="1" ht="132" customHeight="1">
      <c r="A71" s="264"/>
      <c r="B71" s="264"/>
      <c r="C71" s="264"/>
      <c r="D71" s="264"/>
      <c r="E71" s="264"/>
      <c r="F71" s="264"/>
      <c r="G71" s="264"/>
      <c r="H71" s="264"/>
      <c r="I71" s="264"/>
      <c r="J71" s="264"/>
      <c r="K71" s="264"/>
      <c r="L71" s="264"/>
    </row>
    <row r="72" spans="1:12" s="38" customFormat="1" ht="13.5" customHeight="1">
      <c r="A72" s="54"/>
      <c r="B72" s="54"/>
      <c r="C72" s="54"/>
      <c r="D72" s="54"/>
      <c r="E72" s="54"/>
      <c r="F72" s="54"/>
      <c r="G72" s="54"/>
      <c r="H72" s="54"/>
      <c r="I72" s="54"/>
      <c r="J72" s="54"/>
      <c r="K72" s="54"/>
      <c r="L72" s="54"/>
    </row>
    <row r="73" spans="1:12" s="38" customFormat="1" ht="21" customHeight="1">
      <c r="A73" s="265" t="s">
        <v>116</v>
      </c>
      <c r="B73" s="265"/>
      <c r="C73" s="265"/>
      <c r="D73" s="265"/>
      <c r="E73" s="265"/>
      <c r="F73" s="265"/>
      <c r="G73" s="265"/>
      <c r="H73" s="265"/>
      <c r="I73" s="265"/>
      <c r="J73" s="265"/>
      <c r="K73" s="265"/>
      <c r="L73" s="265"/>
    </row>
    <row r="74" spans="1:12" s="38" customFormat="1" ht="30" customHeight="1">
      <c r="A74" s="261" t="s">
        <v>117</v>
      </c>
      <c r="B74" s="261"/>
      <c r="C74" s="261"/>
      <c r="D74" s="261"/>
      <c r="E74" s="261"/>
      <c r="F74" s="261"/>
      <c r="G74" s="261"/>
      <c r="H74" s="261"/>
      <c r="I74" s="261"/>
      <c r="J74" s="261"/>
      <c r="K74" s="261"/>
      <c r="L74" s="261"/>
    </row>
    <row r="75" spans="1:12" s="38" customFormat="1" ht="30" customHeight="1">
      <c r="A75" s="262"/>
      <c r="B75" s="262"/>
      <c r="C75" s="262"/>
      <c r="D75" s="262"/>
      <c r="E75" s="262"/>
      <c r="F75" s="262"/>
      <c r="G75" s="262"/>
      <c r="H75" s="262"/>
      <c r="I75" s="262"/>
      <c r="J75" s="262"/>
      <c r="K75" s="262"/>
      <c r="L75" s="262"/>
    </row>
    <row r="76" spans="1:12" s="38" customFormat="1" ht="15" customHeight="1">
      <c r="A76" s="262"/>
      <c r="B76" s="262"/>
      <c r="C76" s="262"/>
      <c r="D76" s="262"/>
      <c r="E76" s="262"/>
      <c r="F76" s="262"/>
      <c r="G76" s="262"/>
      <c r="H76" s="262"/>
      <c r="I76" s="262"/>
      <c r="J76" s="262"/>
      <c r="K76" s="262"/>
      <c r="L76" s="262"/>
    </row>
    <row r="77" spans="1:12" s="38" customFormat="1" ht="15" customHeight="1">
      <c r="A77" s="262"/>
      <c r="B77" s="262"/>
      <c r="C77" s="262"/>
      <c r="D77" s="262"/>
      <c r="E77" s="262"/>
      <c r="F77" s="262"/>
      <c r="G77" s="262"/>
      <c r="H77" s="262"/>
      <c r="I77" s="262"/>
      <c r="J77" s="262"/>
      <c r="K77" s="262"/>
      <c r="L77" s="262"/>
    </row>
    <row r="78" spans="1:12" s="38" customFormat="1" ht="22.15" customHeight="1">
      <c r="A78" s="262"/>
      <c r="B78" s="262"/>
      <c r="C78" s="262"/>
      <c r="D78" s="262"/>
      <c r="E78" s="262"/>
      <c r="F78" s="262"/>
      <c r="G78" s="262"/>
      <c r="H78" s="262"/>
      <c r="I78" s="262"/>
      <c r="J78" s="262"/>
      <c r="K78" s="262"/>
      <c r="L78" s="262"/>
    </row>
    <row r="79" spans="1:12" s="38" customFormat="1" ht="15" customHeight="1">
      <c r="A79" s="58"/>
      <c r="B79" s="58"/>
      <c r="C79" s="58"/>
      <c r="D79" s="58"/>
      <c r="E79" s="58"/>
      <c r="F79" s="207"/>
      <c r="G79" s="207"/>
      <c r="H79" s="207"/>
      <c r="I79" s="58"/>
      <c r="J79" s="58"/>
      <c r="K79" s="58"/>
      <c r="L79" s="58"/>
    </row>
    <row r="80" spans="1:12" s="38" customFormat="1" ht="19.899999999999999" customHeight="1">
      <c r="A80" s="266" t="s">
        <v>118</v>
      </c>
      <c r="B80" s="266"/>
      <c r="C80" s="266"/>
      <c r="D80" s="266"/>
      <c r="E80" s="266"/>
      <c r="F80" s="266"/>
      <c r="G80" s="266"/>
      <c r="H80" s="266"/>
      <c r="I80" s="266"/>
      <c r="J80" s="266"/>
      <c r="K80" s="266"/>
      <c r="L80" s="266"/>
    </row>
    <row r="81" spans="1:12" s="38" customFormat="1" ht="20.100000000000001" customHeight="1">
      <c r="A81" s="260"/>
      <c r="B81" s="260"/>
      <c r="C81" s="260"/>
      <c r="D81" s="260"/>
      <c r="E81" s="260"/>
      <c r="F81" s="260"/>
      <c r="G81" s="260"/>
      <c r="H81" s="260"/>
      <c r="I81" s="260"/>
      <c r="J81" s="260"/>
      <c r="K81" s="260"/>
      <c r="L81" s="260"/>
    </row>
    <row r="82" spans="1:12" s="38" customFormat="1" ht="15" customHeight="1">
      <c r="A82" s="260"/>
      <c r="B82" s="260"/>
      <c r="C82" s="260"/>
      <c r="D82" s="260"/>
      <c r="E82" s="260"/>
      <c r="F82" s="260"/>
      <c r="G82" s="260"/>
      <c r="H82" s="260"/>
      <c r="I82" s="260"/>
      <c r="J82" s="260"/>
      <c r="K82" s="260"/>
      <c r="L82" s="260"/>
    </row>
    <row r="83" spans="1:12" s="38" customFormat="1" ht="15" customHeight="1">
      <c r="A83" s="260"/>
      <c r="B83" s="260"/>
      <c r="C83" s="260"/>
      <c r="D83" s="260"/>
      <c r="E83" s="260"/>
      <c r="F83" s="260"/>
      <c r="G83" s="260"/>
      <c r="H83" s="260"/>
      <c r="I83" s="260"/>
      <c r="J83" s="260"/>
      <c r="K83" s="260"/>
      <c r="L83" s="260"/>
    </row>
    <row r="84" spans="1:12" s="38" customFormat="1" ht="15" customHeight="1">
      <c r="A84" s="260"/>
      <c r="B84" s="260"/>
      <c r="C84" s="260"/>
      <c r="D84" s="260"/>
      <c r="E84" s="260"/>
      <c r="F84" s="260"/>
      <c r="G84" s="260"/>
      <c r="H84" s="260"/>
      <c r="I84" s="260"/>
      <c r="J84" s="260"/>
      <c r="K84" s="260"/>
      <c r="L84" s="260"/>
    </row>
    <row r="85" spans="1:12" s="38" customFormat="1" ht="15" customHeight="1">
      <c r="A85" s="260"/>
      <c r="B85" s="260"/>
      <c r="C85" s="260"/>
      <c r="D85" s="260"/>
      <c r="E85" s="260"/>
      <c r="F85" s="260"/>
      <c r="G85" s="260"/>
      <c r="H85" s="260"/>
      <c r="I85" s="260"/>
      <c r="J85" s="260"/>
      <c r="K85" s="260"/>
      <c r="L85" s="260"/>
    </row>
    <row r="86" spans="1:12" s="38" customFormat="1" ht="15" customHeight="1">
      <c r="A86" s="260"/>
      <c r="B86" s="260"/>
      <c r="C86" s="260"/>
      <c r="D86" s="260"/>
      <c r="E86" s="260"/>
      <c r="F86" s="260"/>
      <c r="G86" s="260"/>
      <c r="H86" s="260"/>
      <c r="I86" s="260"/>
      <c r="J86" s="260"/>
      <c r="K86" s="260"/>
      <c r="L86" s="260"/>
    </row>
    <row r="87" spans="1:12" s="38" customFormat="1" ht="15.75" customHeight="1">
      <c r="A87" s="81"/>
      <c r="B87" s="54"/>
      <c r="C87" s="54"/>
      <c r="D87" s="81"/>
      <c r="E87" s="54"/>
      <c r="F87" s="54"/>
      <c r="G87" s="54"/>
      <c r="H87" s="54"/>
      <c r="I87" s="54"/>
      <c r="J87" s="54"/>
      <c r="K87" s="54"/>
      <c r="L87" s="54"/>
    </row>
    <row r="88" spans="1:12" s="38" customFormat="1" ht="30" customHeight="1">
      <c r="A88" s="261" t="s">
        <v>119</v>
      </c>
      <c r="B88" s="261"/>
      <c r="C88" s="261"/>
      <c r="D88" s="261"/>
      <c r="E88" s="261"/>
      <c r="F88" s="261"/>
      <c r="G88" s="261"/>
      <c r="H88" s="261"/>
      <c r="I88" s="261"/>
      <c r="J88" s="261"/>
      <c r="K88" s="261"/>
      <c r="L88" s="261"/>
    </row>
    <row r="89" spans="1:12" s="38" customFormat="1" ht="16.5" customHeight="1">
      <c r="A89" s="262"/>
      <c r="B89" s="262"/>
      <c r="C89" s="262"/>
      <c r="D89" s="262"/>
      <c r="E89" s="262"/>
      <c r="F89" s="262"/>
      <c r="G89" s="262"/>
      <c r="H89" s="262"/>
      <c r="I89" s="262"/>
      <c r="J89" s="262"/>
      <c r="K89" s="262"/>
      <c r="L89" s="262"/>
    </row>
    <row r="90" spans="1:12" s="38" customFormat="1" ht="15" customHeight="1">
      <c r="A90" s="262"/>
      <c r="B90" s="262"/>
      <c r="C90" s="262"/>
      <c r="D90" s="262"/>
      <c r="E90" s="262"/>
      <c r="F90" s="262"/>
      <c r="G90" s="262"/>
      <c r="H90" s="262"/>
      <c r="I90" s="262"/>
      <c r="J90" s="262"/>
      <c r="K90" s="262"/>
      <c r="L90" s="262"/>
    </row>
    <row r="91" spans="1:12" s="38" customFormat="1" ht="7.5" customHeight="1">
      <c r="A91" s="262"/>
      <c r="B91" s="262"/>
      <c r="C91" s="262"/>
      <c r="D91" s="262"/>
      <c r="E91" s="262"/>
      <c r="F91" s="262"/>
      <c r="G91" s="262"/>
      <c r="H91" s="262"/>
      <c r="I91" s="262"/>
      <c r="J91" s="262"/>
      <c r="K91" s="262"/>
      <c r="L91" s="262"/>
    </row>
    <row r="92" spans="1:12" s="38" customFormat="1" ht="8.25" customHeight="1">
      <c r="A92" s="262"/>
      <c r="B92" s="262"/>
      <c r="C92" s="262"/>
      <c r="D92" s="262"/>
      <c r="E92" s="262"/>
      <c r="F92" s="262"/>
      <c r="G92" s="262"/>
      <c r="H92" s="262"/>
      <c r="I92" s="262"/>
      <c r="J92" s="262"/>
      <c r="K92" s="262"/>
      <c r="L92" s="262"/>
    </row>
    <row r="93" spans="1:12" s="38" customFormat="1" ht="15" customHeight="1">
      <c r="A93" s="262"/>
      <c r="B93" s="262"/>
      <c r="C93" s="262"/>
      <c r="D93" s="262"/>
      <c r="E93" s="262"/>
      <c r="F93" s="262"/>
      <c r="G93" s="262"/>
      <c r="H93" s="262"/>
      <c r="I93" s="262"/>
      <c r="J93" s="262"/>
      <c r="K93" s="262"/>
      <c r="L93" s="262"/>
    </row>
    <row r="94" spans="1:12" s="38" customFormat="1" ht="15.75" customHeight="1">
      <c r="A94" s="262"/>
      <c r="B94" s="262"/>
      <c r="C94" s="262"/>
      <c r="D94" s="262"/>
      <c r="E94" s="262"/>
      <c r="F94" s="262"/>
      <c r="G94" s="262"/>
      <c r="H94" s="262"/>
      <c r="I94" s="262"/>
      <c r="J94" s="262"/>
      <c r="K94" s="262"/>
      <c r="L94" s="262"/>
    </row>
    <row r="95" spans="1:12" s="38" customFormat="1" ht="8.25" customHeight="1">
      <c r="A95" s="262"/>
      <c r="B95" s="262"/>
      <c r="C95" s="262"/>
      <c r="D95" s="262"/>
      <c r="E95" s="262"/>
      <c r="F95" s="262"/>
      <c r="G95" s="262"/>
      <c r="H95" s="262"/>
      <c r="I95" s="262"/>
      <c r="J95" s="262"/>
      <c r="K95" s="262"/>
      <c r="L95" s="262"/>
    </row>
    <row r="96" spans="1:12" s="38" customFormat="1" ht="15.75" customHeight="1">
      <c r="A96" s="262"/>
      <c r="B96" s="262"/>
      <c r="C96" s="262"/>
      <c r="D96" s="262"/>
      <c r="E96" s="262"/>
      <c r="F96" s="262"/>
      <c r="G96" s="262"/>
      <c r="H96" s="262"/>
      <c r="I96" s="262"/>
      <c r="J96" s="262"/>
      <c r="K96" s="262"/>
      <c r="L96" s="262"/>
    </row>
    <row r="97" spans="1:14" s="38" customFormat="1" ht="10.5" customHeight="1">
      <c r="A97" s="64"/>
      <c r="B97" s="64"/>
      <c r="C97" s="64"/>
      <c r="D97" s="64"/>
      <c r="E97" s="64"/>
      <c r="F97" s="64"/>
      <c r="G97" s="64"/>
      <c r="H97" s="64"/>
      <c r="I97" s="64"/>
      <c r="J97" s="64"/>
      <c r="K97" s="64"/>
      <c r="L97" s="64"/>
    </row>
    <row r="98" spans="1:14" s="38" customFormat="1" ht="6.75" customHeight="1">
      <c r="A98" s="54"/>
      <c r="B98" s="54"/>
      <c r="C98" s="54"/>
      <c r="D98" s="54"/>
      <c r="E98" s="54"/>
      <c r="F98" s="207"/>
      <c r="G98" s="207"/>
      <c r="H98" s="207"/>
      <c r="I98" s="54"/>
      <c r="J98" s="54"/>
      <c r="K98" s="54"/>
      <c r="L98" s="54"/>
    </row>
    <row r="99" spans="1:14" s="38" customFormat="1" ht="19.899999999999999" customHeight="1">
      <c r="A99" s="263" t="s">
        <v>120</v>
      </c>
      <c r="B99" s="263"/>
      <c r="C99" s="263"/>
      <c r="D99" s="263"/>
      <c r="E99" s="263"/>
      <c r="F99" s="263"/>
      <c r="G99" s="263"/>
      <c r="H99" s="263"/>
      <c r="I99" s="263"/>
      <c r="J99" s="263"/>
      <c r="K99" s="263"/>
      <c r="L99" s="263"/>
    </row>
    <row r="100" spans="1:14" s="38" customFormat="1" ht="20.100000000000001" customHeight="1">
      <c r="A100" s="262"/>
      <c r="B100" s="262"/>
      <c r="C100" s="262"/>
      <c r="D100" s="262"/>
      <c r="E100" s="262"/>
      <c r="F100" s="262"/>
      <c r="G100" s="262"/>
      <c r="H100" s="262"/>
      <c r="I100" s="262"/>
      <c r="J100" s="262"/>
      <c r="K100" s="262"/>
      <c r="L100" s="262"/>
    </row>
    <row r="101" spans="1:14" s="38" customFormat="1" ht="15" customHeight="1">
      <c r="A101" s="262"/>
      <c r="B101" s="262"/>
      <c r="C101" s="262"/>
      <c r="D101" s="262"/>
      <c r="E101" s="262"/>
      <c r="F101" s="262"/>
      <c r="G101" s="262"/>
      <c r="H101" s="262"/>
      <c r="I101" s="262"/>
      <c r="J101" s="262"/>
      <c r="K101" s="262"/>
      <c r="L101" s="262"/>
    </row>
    <row r="102" spans="1:14" s="38" customFormat="1" ht="15" customHeight="1">
      <c r="A102" s="262"/>
      <c r="B102" s="262"/>
      <c r="C102" s="262"/>
      <c r="D102" s="262"/>
      <c r="E102" s="262"/>
      <c r="F102" s="262"/>
      <c r="G102" s="262"/>
      <c r="H102" s="262"/>
      <c r="I102" s="262"/>
      <c r="J102" s="262"/>
      <c r="K102" s="262"/>
      <c r="L102" s="262"/>
    </row>
    <row r="103" spans="1:14" s="38" customFormat="1" ht="13.5" customHeight="1">
      <c r="A103" s="262"/>
      <c r="B103" s="262"/>
      <c r="C103" s="262"/>
      <c r="D103" s="262"/>
      <c r="E103" s="262"/>
      <c r="F103" s="262"/>
      <c r="G103" s="262"/>
      <c r="H103" s="262"/>
      <c r="I103" s="262"/>
      <c r="J103" s="262"/>
      <c r="K103" s="262"/>
      <c r="L103" s="262"/>
    </row>
    <row r="104" spans="1:14" s="38" customFormat="1" ht="15" customHeight="1">
      <c r="A104" s="262"/>
      <c r="B104" s="262"/>
      <c r="C104" s="262"/>
      <c r="D104" s="262"/>
      <c r="E104" s="262"/>
      <c r="F104" s="262"/>
      <c r="G104" s="262"/>
      <c r="H104" s="262"/>
      <c r="I104" s="262"/>
      <c r="J104" s="262"/>
      <c r="K104" s="262"/>
      <c r="L104" s="262"/>
    </row>
    <row r="105" spans="1:14" s="38" customFormat="1" ht="15" customHeight="1">
      <c r="A105" s="262"/>
      <c r="B105" s="262"/>
      <c r="C105" s="262"/>
      <c r="D105" s="262"/>
      <c r="E105" s="262"/>
      <c r="F105" s="262"/>
      <c r="G105" s="262"/>
      <c r="H105" s="262"/>
      <c r="I105" s="262"/>
      <c r="J105" s="262"/>
      <c r="K105" s="262"/>
      <c r="L105" s="262"/>
    </row>
    <row r="106" spans="1:14" s="38" customFormat="1" ht="15" customHeight="1">
      <c r="A106" s="262"/>
      <c r="B106" s="262"/>
      <c r="C106" s="262"/>
      <c r="D106" s="262"/>
      <c r="E106" s="262"/>
      <c r="F106" s="262"/>
      <c r="G106" s="262"/>
      <c r="H106" s="262"/>
      <c r="I106" s="262"/>
      <c r="J106" s="262"/>
      <c r="K106" s="262"/>
      <c r="L106" s="262"/>
    </row>
    <row r="107" spans="1:14" s="38" customFormat="1" ht="15" customHeight="1">
      <c r="A107" s="262"/>
      <c r="B107" s="262"/>
      <c r="C107" s="262"/>
      <c r="D107" s="262"/>
      <c r="E107" s="262"/>
      <c r="F107" s="262"/>
      <c r="G107" s="262"/>
      <c r="H107" s="262"/>
      <c r="I107" s="262"/>
      <c r="J107" s="262"/>
      <c r="K107" s="262"/>
      <c r="L107" s="262"/>
    </row>
    <row r="108" spans="1:14" s="38" customFormat="1" ht="11.25" customHeight="1">
      <c r="A108" s="66"/>
      <c r="B108" s="66"/>
      <c r="C108" s="66"/>
      <c r="D108" s="66"/>
      <c r="E108" s="66"/>
      <c r="F108" s="66"/>
      <c r="G108" s="66"/>
      <c r="H108" s="66"/>
      <c r="I108" s="66"/>
      <c r="J108" s="66"/>
      <c r="K108" s="66"/>
      <c r="L108" s="66"/>
    </row>
    <row r="109" spans="1:14" s="38" customFormat="1" ht="19.899999999999999" customHeight="1">
      <c r="A109" s="238" t="s">
        <v>121</v>
      </c>
      <c r="B109" s="238"/>
      <c r="C109" s="238"/>
      <c r="D109" s="238"/>
      <c r="E109" s="238"/>
      <c r="F109" s="238"/>
      <c r="G109" s="238"/>
      <c r="H109" s="238"/>
      <c r="I109" s="238"/>
      <c r="J109" s="238"/>
      <c r="K109" s="238"/>
      <c r="L109" s="238"/>
    </row>
    <row r="110" spans="1:14" s="38" customFormat="1" ht="18.75" customHeight="1">
      <c r="A110" s="239" t="s">
        <v>122</v>
      </c>
      <c r="B110" s="240"/>
      <c r="C110" s="240"/>
      <c r="D110" s="240"/>
      <c r="E110" s="240"/>
      <c r="F110" s="241"/>
      <c r="G110" s="242"/>
      <c r="H110" s="243"/>
      <c r="I110" s="243"/>
      <c r="J110" s="243"/>
      <c r="K110" s="243"/>
      <c r="L110" s="244"/>
    </row>
    <row r="111" spans="1:14" s="38" customFormat="1" ht="18.75" customHeight="1">
      <c r="A111" s="239" t="s">
        <v>123</v>
      </c>
      <c r="B111" s="240"/>
      <c r="C111" s="240"/>
      <c r="D111" s="240"/>
      <c r="E111" s="240"/>
      <c r="F111" s="241"/>
      <c r="G111" s="245"/>
      <c r="H111" s="246"/>
      <c r="I111" s="246"/>
      <c r="J111" s="246"/>
      <c r="K111" s="246"/>
      <c r="L111" s="247"/>
    </row>
    <row r="112" spans="1:14" s="38" customFormat="1" ht="17.25" customHeight="1">
      <c r="A112" s="248" t="s">
        <v>124</v>
      </c>
      <c r="B112" s="249"/>
      <c r="C112" s="249"/>
      <c r="D112" s="249"/>
      <c r="E112" s="249"/>
      <c r="F112" s="250"/>
      <c r="G112" s="251"/>
      <c r="H112" s="252"/>
      <c r="I112" s="252"/>
      <c r="J112" s="252"/>
      <c r="K112" s="252"/>
      <c r="L112" s="253"/>
      <c r="N112" s="82"/>
    </row>
    <row r="113" spans="1:14" s="38" customFormat="1" ht="11.25" customHeight="1">
      <c r="A113" s="83"/>
      <c r="B113" s="83"/>
      <c r="C113" s="83"/>
      <c r="D113" s="83"/>
      <c r="E113" s="83"/>
      <c r="F113" s="83"/>
      <c r="G113" s="66"/>
      <c r="H113" s="66"/>
      <c r="I113" s="66"/>
      <c r="J113" s="66"/>
      <c r="K113" s="66"/>
      <c r="L113" s="66"/>
      <c r="N113" s="82"/>
    </row>
    <row r="114" spans="1:14" s="38" customFormat="1" ht="18" customHeight="1">
      <c r="A114" s="239" t="s">
        <v>125</v>
      </c>
      <c r="B114" s="240"/>
      <c r="C114" s="240"/>
      <c r="D114" s="240"/>
      <c r="E114" s="240"/>
      <c r="F114" s="240"/>
      <c r="G114" s="240"/>
      <c r="H114" s="240"/>
      <c r="I114" s="240"/>
      <c r="J114" s="240"/>
      <c r="K114" s="240"/>
      <c r="L114" s="241"/>
      <c r="N114" s="82"/>
    </row>
    <row r="115" spans="1:14" s="38" customFormat="1" ht="20.100000000000001" customHeight="1">
      <c r="A115" s="254"/>
      <c r="B115" s="254"/>
      <c r="C115" s="254"/>
      <c r="D115" s="254"/>
      <c r="E115" s="254"/>
      <c r="F115" s="254"/>
      <c r="G115" s="254"/>
      <c r="H115" s="254"/>
      <c r="I115" s="254"/>
      <c r="J115" s="254"/>
      <c r="K115" s="254"/>
      <c r="L115" s="255"/>
      <c r="N115" s="82"/>
    </row>
    <row r="116" spans="1:14" s="38" customFormat="1" ht="20.100000000000001" customHeight="1">
      <c r="A116" s="256"/>
      <c r="B116" s="256"/>
      <c r="C116" s="256"/>
      <c r="D116" s="256"/>
      <c r="E116" s="256"/>
      <c r="F116" s="256"/>
      <c r="G116" s="256"/>
      <c r="H116" s="256"/>
      <c r="I116" s="256"/>
      <c r="J116" s="256"/>
      <c r="K116" s="256"/>
      <c r="L116" s="257"/>
      <c r="N116" s="82"/>
    </row>
    <row r="117" spans="1:14" s="38" customFormat="1" ht="20.100000000000001" customHeight="1">
      <c r="A117" s="256"/>
      <c r="B117" s="256"/>
      <c r="C117" s="256"/>
      <c r="D117" s="256"/>
      <c r="E117" s="256"/>
      <c r="F117" s="256"/>
      <c r="G117" s="256"/>
      <c r="H117" s="256"/>
      <c r="I117" s="256"/>
      <c r="J117" s="256"/>
      <c r="K117" s="256"/>
      <c r="L117" s="257"/>
      <c r="N117" s="82"/>
    </row>
    <row r="118" spans="1:14" s="38" customFormat="1" ht="20.100000000000001" customHeight="1">
      <c r="A118" s="256"/>
      <c r="B118" s="256"/>
      <c r="C118" s="256"/>
      <c r="D118" s="256"/>
      <c r="E118" s="256"/>
      <c r="F118" s="256"/>
      <c r="G118" s="256"/>
      <c r="H118" s="256"/>
      <c r="I118" s="256"/>
      <c r="J118" s="256"/>
      <c r="K118" s="256"/>
      <c r="L118" s="257"/>
      <c r="N118" s="82"/>
    </row>
    <row r="119" spans="1:14" s="38" customFormat="1" ht="20.100000000000001" customHeight="1">
      <c r="A119" s="258"/>
      <c r="B119" s="258"/>
      <c r="C119" s="258"/>
      <c r="D119" s="258"/>
      <c r="E119" s="258"/>
      <c r="F119" s="258"/>
      <c r="G119" s="258"/>
      <c r="H119" s="258"/>
      <c r="I119" s="258"/>
      <c r="J119" s="258"/>
      <c r="K119" s="258"/>
      <c r="L119" s="259"/>
      <c r="N119" s="82"/>
    </row>
    <row r="120" spans="1:14" s="38" customFormat="1" ht="9.75" customHeight="1">
      <c r="A120" s="66"/>
      <c r="B120" s="66"/>
      <c r="C120" s="66"/>
      <c r="D120" s="66"/>
      <c r="E120" s="66"/>
      <c r="F120" s="207"/>
      <c r="G120" s="207"/>
      <c r="H120" s="207"/>
      <c r="I120" s="64"/>
      <c r="J120" s="64"/>
      <c r="K120" s="64"/>
      <c r="L120" s="64"/>
    </row>
    <row r="121" spans="1:14" s="38" customFormat="1" ht="21" customHeight="1">
      <c r="A121" s="234" t="s">
        <v>126</v>
      </c>
      <c r="B121" s="234"/>
      <c r="C121" s="234"/>
      <c r="D121" s="234"/>
      <c r="E121" s="234"/>
      <c r="F121" s="234"/>
      <c r="G121" s="234"/>
      <c r="H121" s="234"/>
      <c r="I121" s="234"/>
      <c r="J121" s="234"/>
      <c r="K121" s="234"/>
      <c r="L121" s="234"/>
    </row>
    <row r="122" spans="1:14" s="38" customFormat="1" ht="78" customHeight="1">
      <c r="A122" s="235"/>
      <c r="B122" s="235"/>
      <c r="C122" s="235"/>
      <c r="D122" s="235"/>
      <c r="E122" s="84" t="s">
        <v>127</v>
      </c>
      <c r="F122" s="236" t="s">
        <v>128</v>
      </c>
      <c r="G122" s="236"/>
      <c r="H122" s="236"/>
      <c r="I122" s="236" t="s">
        <v>129</v>
      </c>
      <c r="J122" s="236"/>
      <c r="K122" s="237" t="s">
        <v>130</v>
      </c>
      <c r="L122" s="237"/>
    </row>
    <row r="123" spans="1:14" s="38" customFormat="1" ht="21" customHeight="1">
      <c r="A123" s="85" t="s">
        <v>131</v>
      </c>
      <c r="B123" s="233" t="s">
        <v>132</v>
      </c>
      <c r="C123" s="233"/>
      <c r="D123" s="233"/>
      <c r="E123" s="233"/>
      <c r="F123" s="233"/>
      <c r="G123" s="233"/>
      <c r="H123" s="233"/>
      <c r="I123" s="233"/>
      <c r="J123" s="233"/>
      <c r="K123" s="233"/>
      <c r="L123" s="233"/>
    </row>
    <row r="124" spans="1:14" s="38" customFormat="1" ht="15" customHeight="1">
      <c r="A124" s="327" t="s">
        <v>133</v>
      </c>
      <c r="B124" s="196" t="s">
        <v>134</v>
      </c>
      <c r="C124" s="196"/>
      <c r="D124" s="196"/>
      <c r="E124" s="86"/>
      <c r="F124" s="211"/>
      <c r="G124" s="211"/>
      <c r="H124" s="211"/>
      <c r="I124" s="205"/>
      <c r="J124" s="205"/>
      <c r="K124" s="206"/>
      <c r="L124" s="206"/>
    </row>
    <row r="125" spans="1:14" s="38" customFormat="1" ht="16.5" customHeight="1">
      <c r="A125" s="328"/>
      <c r="B125" s="219" t="s">
        <v>135</v>
      </c>
      <c r="C125" s="219"/>
      <c r="D125" s="219"/>
      <c r="E125" s="86"/>
      <c r="F125" s="211"/>
      <c r="G125" s="211"/>
      <c r="H125" s="211"/>
      <c r="I125" s="205"/>
      <c r="J125" s="205"/>
      <c r="K125" s="206"/>
      <c r="L125" s="206"/>
    </row>
    <row r="126" spans="1:14" s="38" customFormat="1" ht="15" customHeight="1">
      <c r="A126" s="328"/>
      <c r="B126" s="196" t="s">
        <v>136</v>
      </c>
      <c r="C126" s="196"/>
      <c r="D126" s="196"/>
      <c r="E126" s="86"/>
      <c r="F126" s="211"/>
      <c r="G126" s="211"/>
      <c r="H126" s="211"/>
      <c r="I126" s="205"/>
      <c r="J126" s="205"/>
      <c r="K126" s="206"/>
      <c r="L126" s="206"/>
    </row>
    <row r="127" spans="1:14" s="38" customFormat="1" ht="15" customHeight="1">
      <c r="A127" s="328"/>
      <c r="B127" s="196"/>
      <c r="C127" s="196"/>
      <c r="D127" s="196"/>
      <c r="E127" s="86"/>
      <c r="F127" s="211"/>
      <c r="G127" s="211"/>
      <c r="H127" s="211"/>
      <c r="I127" s="205"/>
      <c r="J127" s="205"/>
      <c r="K127" s="206"/>
      <c r="L127" s="206"/>
    </row>
    <row r="128" spans="1:14" s="38" customFormat="1" ht="18" customHeight="1">
      <c r="A128" s="328"/>
      <c r="B128" s="196"/>
      <c r="C128" s="196"/>
      <c r="D128" s="196"/>
      <c r="E128" s="86"/>
      <c r="F128" s="211"/>
      <c r="G128" s="211"/>
      <c r="H128" s="211"/>
      <c r="I128" s="205"/>
      <c r="J128" s="205"/>
      <c r="K128" s="206"/>
      <c r="L128" s="206"/>
    </row>
    <row r="129" spans="1:12" s="38" customFormat="1" ht="18" customHeight="1">
      <c r="A129" s="329"/>
      <c r="B129" s="219"/>
      <c r="C129" s="219"/>
      <c r="D129" s="219"/>
      <c r="E129" s="86"/>
      <c r="F129" s="211"/>
      <c r="G129" s="211"/>
      <c r="H129" s="211"/>
      <c r="I129" s="205"/>
      <c r="J129" s="205"/>
      <c r="K129" s="206"/>
      <c r="L129" s="206"/>
    </row>
    <row r="130" spans="1:12" s="38" customFormat="1" ht="15" customHeight="1">
      <c r="A130" s="226" t="s">
        <v>137</v>
      </c>
      <c r="B130" s="226"/>
      <c r="C130" s="226"/>
      <c r="D130" s="226"/>
      <c r="E130" s="87">
        <f>SUM(E124:E129)</f>
        <v>0</v>
      </c>
      <c r="F130" s="227">
        <f>SUM(F124:H129)</f>
        <v>0</v>
      </c>
      <c r="G130" s="227"/>
      <c r="H130" s="227"/>
      <c r="I130" s="228">
        <f>SUM(I124:J129)</f>
        <v>0</v>
      </c>
      <c r="J130" s="228"/>
      <c r="K130" s="229">
        <f>SUM(K124:L129)</f>
        <v>0</v>
      </c>
      <c r="L130" s="229"/>
    </row>
    <row r="131" spans="1:12" s="38" customFormat="1" ht="29.25" customHeight="1">
      <c r="A131" s="85" t="s">
        <v>138</v>
      </c>
      <c r="B131" s="218" t="s">
        <v>139</v>
      </c>
      <c r="C131" s="218"/>
      <c r="D131" s="218"/>
      <c r="E131" s="218"/>
      <c r="F131" s="218"/>
      <c r="G131" s="218"/>
      <c r="H131" s="218"/>
      <c r="I131" s="218"/>
      <c r="J131" s="218"/>
      <c r="K131" s="218"/>
      <c r="L131" s="218"/>
    </row>
    <row r="132" spans="1:12" s="38" customFormat="1" ht="15" customHeight="1">
      <c r="A132" s="230" t="s">
        <v>133</v>
      </c>
      <c r="B132" s="196" t="s">
        <v>134</v>
      </c>
      <c r="C132" s="196"/>
      <c r="D132" s="196"/>
      <c r="E132" s="87"/>
      <c r="F132" s="211"/>
      <c r="G132" s="211"/>
      <c r="H132" s="211"/>
      <c r="I132" s="205"/>
      <c r="J132" s="205"/>
      <c r="K132" s="206"/>
      <c r="L132" s="206"/>
    </row>
    <row r="133" spans="1:12" s="38" customFormat="1" ht="15" customHeight="1">
      <c r="A133" s="231"/>
      <c r="B133" s="196" t="s">
        <v>135</v>
      </c>
      <c r="C133" s="196"/>
      <c r="D133" s="196"/>
      <c r="E133" s="87"/>
      <c r="F133" s="211"/>
      <c r="G133" s="211"/>
      <c r="H133" s="211"/>
      <c r="I133" s="205"/>
      <c r="J133" s="205"/>
      <c r="K133" s="206"/>
      <c r="L133" s="206"/>
    </row>
    <row r="134" spans="1:12" s="38" customFormat="1" ht="15" customHeight="1">
      <c r="A134" s="231"/>
      <c r="B134" s="196" t="s">
        <v>136</v>
      </c>
      <c r="C134" s="196"/>
      <c r="D134" s="196"/>
      <c r="E134" s="87"/>
      <c r="F134" s="211"/>
      <c r="G134" s="211"/>
      <c r="H134" s="211"/>
      <c r="I134" s="205"/>
      <c r="J134" s="205"/>
      <c r="K134" s="206"/>
      <c r="L134" s="206"/>
    </row>
    <row r="135" spans="1:12" s="38" customFormat="1" ht="15" customHeight="1">
      <c r="A135" s="231"/>
      <c r="B135" s="225"/>
      <c r="C135" s="225"/>
      <c r="D135" s="225"/>
      <c r="E135" s="87"/>
      <c r="F135" s="211"/>
      <c r="G135" s="211"/>
      <c r="H135" s="211"/>
      <c r="I135" s="205"/>
      <c r="J135" s="205"/>
      <c r="K135" s="206"/>
      <c r="L135" s="206"/>
    </row>
    <row r="136" spans="1:12" s="38" customFormat="1" ht="15" customHeight="1">
      <c r="A136" s="231"/>
      <c r="B136" s="225"/>
      <c r="C136" s="225"/>
      <c r="D136" s="225"/>
      <c r="E136" s="87"/>
      <c r="F136" s="211"/>
      <c r="G136" s="211"/>
      <c r="H136" s="211"/>
      <c r="I136" s="205"/>
      <c r="J136" s="205"/>
      <c r="K136" s="206"/>
      <c r="L136" s="206"/>
    </row>
    <row r="137" spans="1:12" s="38" customFormat="1" ht="15" customHeight="1">
      <c r="A137" s="232"/>
      <c r="B137" s="225"/>
      <c r="C137" s="225"/>
      <c r="D137" s="225"/>
      <c r="E137" s="87"/>
      <c r="F137" s="211"/>
      <c r="G137" s="211"/>
      <c r="H137" s="211"/>
      <c r="I137" s="205"/>
      <c r="J137" s="205"/>
      <c r="K137" s="206"/>
      <c r="L137" s="206"/>
    </row>
    <row r="138" spans="1:12" s="54" customFormat="1" ht="18" customHeight="1">
      <c r="A138" s="210" t="s">
        <v>137</v>
      </c>
      <c r="B138" s="210"/>
      <c r="C138" s="210"/>
      <c r="D138" s="210"/>
      <c r="E138" s="87">
        <f>SUM(E132:E137)</f>
        <v>0</v>
      </c>
      <c r="F138" s="211">
        <f>SUM(F132:H137)</f>
        <v>0</v>
      </c>
      <c r="G138" s="211"/>
      <c r="H138" s="211"/>
      <c r="I138" s="212">
        <f>SUM(I132:J137)</f>
        <v>0</v>
      </c>
      <c r="J138" s="212"/>
      <c r="K138" s="213">
        <f>SUM(K132:L137)</f>
        <v>0</v>
      </c>
      <c r="L138" s="213"/>
    </row>
    <row r="139" spans="1:12" s="54" customFormat="1" ht="18" customHeight="1">
      <c r="A139" s="214" t="s">
        <v>140</v>
      </c>
      <c r="B139" s="214"/>
      <c r="C139" s="214"/>
      <c r="D139" s="214"/>
      <c r="E139" s="88">
        <f>SUM(E130+E138)</f>
        <v>0</v>
      </c>
      <c r="F139" s="215">
        <f>SUM(F130+F138)</f>
        <v>0</v>
      </c>
      <c r="G139" s="215"/>
      <c r="H139" s="215"/>
      <c r="I139" s="216">
        <f>SUM(I130+I138)</f>
        <v>0</v>
      </c>
      <c r="J139" s="216"/>
      <c r="K139" s="217">
        <f>SUM(K130+K138)</f>
        <v>0</v>
      </c>
      <c r="L139" s="217"/>
    </row>
    <row r="140" spans="1:12" s="38" customFormat="1" ht="27.6" customHeight="1">
      <c r="A140" s="89" t="s">
        <v>141</v>
      </c>
      <c r="B140" s="224" t="s">
        <v>142</v>
      </c>
      <c r="C140" s="224"/>
      <c r="D140" s="224"/>
      <c r="E140" s="224"/>
      <c r="F140" s="224"/>
      <c r="G140" s="224"/>
      <c r="H140" s="224"/>
      <c r="I140" s="224"/>
      <c r="J140" s="224"/>
      <c r="K140" s="224"/>
      <c r="L140" s="224"/>
    </row>
    <row r="141" spans="1:12" s="38" customFormat="1" ht="22.5" customHeight="1">
      <c r="A141" s="223" t="s">
        <v>133</v>
      </c>
      <c r="B141" s="219" t="s">
        <v>143</v>
      </c>
      <c r="C141" s="219"/>
      <c r="D141" s="219"/>
      <c r="E141" s="86"/>
      <c r="F141" s="211"/>
      <c r="G141" s="211"/>
      <c r="H141" s="211"/>
      <c r="I141" s="205"/>
      <c r="J141" s="205"/>
      <c r="K141" s="206"/>
      <c r="L141" s="206"/>
    </row>
    <row r="142" spans="1:12" s="38" customFormat="1" ht="25.5" customHeight="1">
      <c r="A142" s="221"/>
      <c r="B142" s="219" t="s">
        <v>144</v>
      </c>
      <c r="C142" s="219"/>
      <c r="D142" s="219"/>
      <c r="E142" s="86"/>
      <c r="F142" s="211"/>
      <c r="G142" s="211"/>
      <c r="H142" s="211"/>
      <c r="I142" s="205"/>
      <c r="J142" s="205"/>
      <c r="K142" s="206"/>
      <c r="L142" s="206"/>
    </row>
    <row r="143" spans="1:12" s="38" customFormat="1" ht="24.75" customHeight="1">
      <c r="A143" s="221"/>
      <c r="B143" s="219" t="s">
        <v>145</v>
      </c>
      <c r="C143" s="219"/>
      <c r="D143" s="219"/>
      <c r="E143" s="86"/>
      <c r="F143" s="211"/>
      <c r="G143" s="211"/>
      <c r="H143" s="211"/>
      <c r="I143" s="205"/>
      <c r="J143" s="205"/>
      <c r="K143" s="206"/>
      <c r="L143" s="206"/>
    </row>
    <row r="144" spans="1:12" s="38" customFormat="1" ht="15" customHeight="1">
      <c r="A144" s="221"/>
      <c r="B144" s="219"/>
      <c r="C144" s="219"/>
      <c r="D144" s="219"/>
      <c r="E144" s="86"/>
      <c r="F144" s="211"/>
      <c r="G144" s="211"/>
      <c r="H144" s="211"/>
      <c r="I144" s="205"/>
      <c r="J144" s="205"/>
      <c r="K144" s="206"/>
      <c r="L144" s="206"/>
    </row>
    <row r="145" spans="1:12" s="38" customFormat="1" ht="19.5" customHeight="1">
      <c r="A145" s="210" t="s">
        <v>137</v>
      </c>
      <c r="B145" s="210"/>
      <c r="C145" s="210"/>
      <c r="D145" s="210"/>
      <c r="E145" s="86">
        <f>SUM(E141:E144)</f>
        <v>0</v>
      </c>
      <c r="F145" s="211">
        <f>SUM(F141:H144)</f>
        <v>0</v>
      </c>
      <c r="G145" s="211"/>
      <c r="H145" s="211"/>
      <c r="I145" s="212">
        <f>SUM(I141:J144)</f>
        <v>0</v>
      </c>
      <c r="J145" s="212"/>
      <c r="K145" s="213">
        <f>SUM(K141:L144)</f>
        <v>0</v>
      </c>
      <c r="L145" s="213"/>
    </row>
    <row r="146" spans="1:12" s="38" customFormat="1" ht="31.5" customHeight="1">
      <c r="A146" s="85" t="s">
        <v>146</v>
      </c>
      <c r="B146" s="218" t="s">
        <v>147</v>
      </c>
      <c r="C146" s="218"/>
      <c r="D146" s="218"/>
      <c r="E146" s="218"/>
      <c r="F146" s="218"/>
      <c r="G146" s="218"/>
      <c r="H146" s="218"/>
      <c r="I146" s="218"/>
      <c r="J146" s="218"/>
      <c r="K146" s="218"/>
      <c r="L146" s="218"/>
    </row>
    <row r="147" spans="1:12" s="38" customFormat="1" ht="25.5" customHeight="1">
      <c r="A147" s="221" t="s">
        <v>133</v>
      </c>
      <c r="B147" s="219" t="s">
        <v>144</v>
      </c>
      <c r="C147" s="219"/>
      <c r="D147" s="219"/>
      <c r="E147" s="86"/>
      <c r="F147" s="220"/>
      <c r="G147" s="220"/>
      <c r="H147" s="220"/>
      <c r="I147" s="205"/>
      <c r="J147" s="205"/>
      <c r="K147" s="206"/>
      <c r="L147" s="206"/>
    </row>
    <row r="148" spans="1:12" s="38" customFormat="1" ht="26.25" customHeight="1">
      <c r="A148" s="221"/>
      <c r="B148" s="219" t="s">
        <v>145</v>
      </c>
      <c r="C148" s="219"/>
      <c r="D148" s="219"/>
      <c r="E148" s="86"/>
      <c r="F148" s="220"/>
      <c r="G148" s="220"/>
      <c r="H148" s="220"/>
      <c r="I148" s="205"/>
      <c r="J148" s="205"/>
      <c r="K148" s="206"/>
      <c r="L148" s="206"/>
    </row>
    <row r="149" spans="1:12" s="38" customFormat="1" ht="15" customHeight="1">
      <c r="A149" s="221"/>
      <c r="B149" s="222"/>
      <c r="C149" s="222"/>
      <c r="D149" s="222"/>
      <c r="E149" s="86"/>
      <c r="F149" s="220"/>
      <c r="G149" s="220"/>
      <c r="H149" s="220"/>
      <c r="I149" s="205"/>
      <c r="J149" s="205"/>
      <c r="K149" s="206"/>
      <c r="L149" s="206"/>
    </row>
    <row r="150" spans="1:12" s="38" customFormat="1" ht="18.75" customHeight="1">
      <c r="A150" s="210" t="s">
        <v>137</v>
      </c>
      <c r="B150" s="210"/>
      <c r="C150" s="210"/>
      <c r="D150" s="210"/>
      <c r="E150" s="86">
        <v>0</v>
      </c>
      <c r="F150" s="211">
        <v>0</v>
      </c>
      <c r="G150" s="211"/>
      <c r="H150" s="211"/>
      <c r="I150" s="212">
        <f>SUM(I147:J149)</f>
        <v>0</v>
      </c>
      <c r="J150" s="212"/>
      <c r="K150" s="213">
        <f>SUM(K147:L149)</f>
        <v>0</v>
      </c>
      <c r="L150" s="213"/>
    </row>
    <row r="151" spans="1:12" s="38" customFormat="1" ht="19.5" customHeight="1">
      <c r="A151" s="214" t="s">
        <v>148</v>
      </c>
      <c r="B151" s="214"/>
      <c r="C151" s="214"/>
      <c r="D151" s="214"/>
      <c r="E151" s="88">
        <f>SUM(E150+E145)</f>
        <v>0</v>
      </c>
      <c r="F151" s="215">
        <f>SUM(F150+F145)</f>
        <v>0</v>
      </c>
      <c r="G151" s="215"/>
      <c r="H151" s="215"/>
      <c r="I151" s="216">
        <f>SUM(I150+I145)</f>
        <v>0</v>
      </c>
      <c r="J151" s="216"/>
      <c r="K151" s="217">
        <f>SUM(K145+K150)</f>
        <v>0</v>
      </c>
      <c r="L151" s="217"/>
    </row>
    <row r="152" spans="1:12" s="38" customFormat="1" ht="15" customHeight="1">
      <c r="A152" s="90"/>
      <c r="B152" s="90"/>
      <c r="C152" s="90"/>
      <c r="D152" s="90"/>
      <c r="E152" s="91"/>
      <c r="F152" s="207"/>
      <c r="G152" s="207"/>
      <c r="H152" s="207"/>
      <c r="I152" s="92"/>
      <c r="J152" s="92"/>
      <c r="K152" s="92"/>
      <c r="L152" s="92"/>
    </row>
    <row r="153" spans="1:12" s="38" customFormat="1" ht="18.75" customHeight="1">
      <c r="A153" s="93">
        <v>3</v>
      </c>
      <c r="B153" s="208" t="s">
        <v>149</v>
      </c>
      <c r="C153" s="208"/>
      <c r="D153" s="208"/>
      <c r="E153" s="208"/>
      <c r="F153" s="208"/>
      <c r="G153" s="208"/>
      <c r="H153" s="208"/>
      <c r="I153" s="208"/>
      <c r="J153" s="208"/>
      <c r="K153" s="208"/>
      <c r="L153" s="209"/>
    </row>
    <row r="154" spans="1:12" s="38" customFormat="1" ht="18" customHeight="1">
      <c r="A154" s="94"/>
      <c r="B154" s="203"/>
      <c r="C154" s="203"/>
      <c r="D154" s="203"/>
      <c r="E154" s="86"/>
      <c r="F154" s="204"/>
      <c r="G154" s="204"/>
      <c r="H154" s="95"/>
      <c r="I154" s="205"/>
      <c r="J154" s="205"/>
      <c r="K154" s="206"/>
      <c r="L154" s="206"/>
    </row>
    <row r="155" spans="1:12" s="38" customFormat="1" ht="18" customHeight="1">
      <c r="A155" s="94"/>
      <c r="B155" s="203"/>
      <c r="C155" s="203"/>
      <c r="D155" s="203"/>
      <c r="E155" s="86"/>
      <c r="F155" s="204"/>
      <c r="G155" s="204"/>
      <c r="H155" s="95"/>
      <c r="I155" s="205"/>
      <c r="J155" s="205"/>
      <c r="K155" s="206"/>
      <c r="L155" s="206"/>
    </row>
    <row r="156" spans="1:12" s="96" customFormat="1" ht="18" customHeight="1">
      <c r="A156" s="199" t="s">
        <v>137</v>
      </c>
      <c r="B156" s="199"/>
      <c r="C156" s="199"/>
      <c r="D156" s="199"/>
      <c r="E156" s="97">
        <f>SUM(E154:E155)</f>
        <v>0</v>
      </c>
      <c r="F156" s="200">
        <f>SUM(F154:G155)</f>
        <v>0</v>
      </c>
      <c r="G156" s="200"/>
      <c r="H156" s="97">
        <f>SUM(H154:H155)</f>
        <v>0</v>
      </c>
      <c r="I156" s="201">
        <f>SUM(I154:J155)</f>
        <v>0</v>
      </c>
      <c r="J156" s="201"/>
      <c r="K156" s="202">
        <f>SUM(K154:L155)</f>
        <v>0</v>
      </c>
      <c r="L156" s="202"/>
    </row>
  </sheetData>
  <mergeCells count="249">
    <mergeCell ref="A124:A129"/>
    <mergeCell ref="I41:L41"/>
    <mergeCell ref="A45:L45"/>
    <mergeCell ref="I42:L42"/>
    <mergeCell ref="I43:L43"/>
    <mergeCell ref="A47:L47"/>
    <mergeCell ref="K48:L48"/>
    <mergeCell ref="K49:L49"/>
    <mergeCell ref="A68:J68"/>
    <mergeCell ref="K51:L51"/>
    <mergeCell ref="K52:L52"/>
    <mergeCell ref="K53:L53"/>
    <mergeCell ref="K54:L54"/>
    <mergeCell ref="K55:L55"/>
    <mergeCell ref="K56:L56"/>
    <mergeCell ref="K57:L57"/>
    <mergeCell ref="K58:L58"/>
    <mergeCell ref="K59:L59"/>
    <mergeCell ref="K60:L60"/>
    <mergeCell ref="K61:L61"/>
    <mergeCell ref="K62:L62"/>
    <mergeCell ref="A46:J46"/>
    <mergeCell ref="K46:L46"/>
    <mergeCell ref="A44:XFD44"/>
    <mergeCell ref="C28:H28"/>
    <mergeCell ref="C29:H29"/>
    <mergeCell ref="A1:L1"/>
    <mergeCell ref="A2:L2"/>
    <mergeCell ref="A3:L3"/>
    <mergeCell ref="A4:L4"/>
    <mergeCell ref="A6:L6"/>
    <mergeCell ref="E11:L11"/>
    <mergeCell ref="E12:L12"/>
    <mergeCell ref="D7:L7"/>
    <mergeCell ref="D8:L8"/>
    <mergeCell ref="A8:C8"/>
    <mergeCell ref="A7:C7"/>
    <mergeCell ref="A9:L9"/>
    <mergeCell ref="A10:L10"/>
    <mergeCell ref="A5:L5"/>
    <mergeCell ref="A13:L13"/>
    <mergeCell ref="A14:L14"/>
    <mergeCell ref="I15:L15"/>
    <mergeCell ref="G16:L16"/>
    <mergeCell ref="A16:F16"/>
    <mergeCell ref="A34:G34"/>
    <mergeCell ref="H34:L34"/>
    <mergeCell ref="A35:G35"/>
    <mergeCell ref="H35:L35"/>
    <mergeCell ref="A36:G36"/>
    <mergeCell ref="H36:L36"/>
    <mergeCell ref="A17:L17"/>
    <mergeCell ref="A18:L18"/>
    <mergeCell ref="A32:L32"/>
    <mergeCell ref="A33:G33"/>
    <mergeCell ref="H33:L33"/>
    <mergeCell ref="A19:C19"/>
    <mergeCell ref="D19:L19"/>
    <mergeCell ref="D20:L20"/>
    <mergeCell ref="A20:C20"/>
    <mergeCell ref="A22:L22"/>
    <mergeCell ref="A23:L23"/>
    <mergeCell ref="A24:L24"/>
    <mergeCell ref="A25:L25"/>
    <mergeCell ref="A27:L27"/>
    <mergeCell ref="A28:B28"/>
    <mergeCell ref="A29:B29"/>
    <mergeCell ref="J28:L28"/>
    <mergeCell ref="J29:L29"/>
    <mergeCell ref="A41:H41"/>
    <mergeCell ref="A39:H39"/>
    <mergeCell ref="I39:L39"/>
    <mergeCell ref="A40:H40"/>
    <mergeCell ref="I40:L40"/>
    <mergeCell ref="A52:J52"/>
    <mergeCell ref="A53:J53"/>
    <mergeCell ref="A54:J54"/>
    <mergeCell ref="A55:J55"/>
    <mergeCell ref="A56:J56"/>
    <mergeCell ref="A57:J57"/>
    <mergeCell ref="A48:J48"/>
    <mergeCell ref="A49:J49"/>
    <mergeCell ref="A50:L50"/>
    <mergeCell ref="A51:J51"/>
    <mergeCell ref="A64:J64"/>
    <mergeCell ref="A65:J65"/>
    <mergeCell ref="A66:J66"/>
    <mergeCell ref="A67:J67"/>
    <mergeCell ref="A70:L70"/>
    <mergeCell ref="A58:J58"/>
    <mergeCell ref="A59:J59"/>
    <mergeCell ref="A60:J60"/>
    <mergeCell ref="A61:J61"/>
    <mergeCell ref="A62:J62"/>
    <mergeCell ref="A63:J63"/>
    <mergeCell ref="K66:L66"/>
    <mergeCell ref="K67:L67"/>
    <mergeCell ref="K68:L68"/>
    <mergeCell ref="K63:L63"/>
    <mergeCell ref="K65:L65"/>
    <mergeCell ref="K64:L64"/>
    <mergeCell ref="A81:L86"/>
    <mergeCell ref="A88:L88"/>
    <mergeCell ref="A89:L96"/>
    <mergeCell ref="F98:H98"/>
    <mergeCell ref="A99:L99"/>
    <mergeCell ref="A100:L107"/>
    <mergeCell ref="A71:L71"/>
    <mergeCell ref="A73:L73"/>
    <mergeCell ref="A74:L74"/>
    <mergeCell ref="A75:L78"/>
    <mergeCell ref="F79:H79"/>
    <mergeCell ref="A80:L80"/>
    <mergeCell ref="F120:H120"/>
    <mergeCell ref="A121:L121"/>
    <mergeCell ref="A122:D122"/>
    <mergeCell ref="F122:H122"/>
    <mergeCell ref="I122:J122"/>
    <mergeCell ref="K122:L122"/>
    <mergeCell ref="A109:L109"/>
    <mergeCell ref="A110:F110"/>
    <mergeCell ref="G110:L110"/>
    <mergeCell ref="A111:F111"/>
    <mergeCell ref="G111:L111"/>
    <mergeCell ref="A112:F112"/>
    <mergeCell ref="G112:L112"/>
    <mergeCell ref="A114:L114"/>
    <mergeCell ref="A115:L119"/>
    <mergeCell ref="B123:L123"/>
    <mergeCell ref="B124:D124"/>
    <mergeCell ref="F124:H124"/>
    <mergeCell ref="I124:J124"/>
    <mergeCell ref="K124:L124"/>
    <mergeCell ref="B125:D125"/>
    <mergeCell ref="F125:H125"/>
    <mergeCell ref="I125:J125"/>
    <mergeCell ref="K125:L125"/>
    <mergeCell ref="B128:D128"/>
    <mergeCell ref="F128:H128"/>
    <mergeCell ref="I128:J128"/>
    <mergeCell ref="K128:L128"/>
    <mergeCell ref="B129:D129"/>
    <mergeCell ref="F129:H129"/>
    <mergeCell ref="I129:J129"/>
    <mergeCell ref="K129:L129"/>
    <mergeCell ref="B126:D126"/>
    <mergeCell ref="F126:H126"/>
    <mergeCell ref="I126:J126"/>
    <mergeCell ref="K126:L126"/>
    <mergeCell ref="B127:D127"/>
    <mergeCell ref="F127:H127"/>
    <mergeCell ref="I127:J127"/>
    <mergeCell ref="K127:L127"/>
    <mergeCell ref="B133:D133"/>
    <mergeCell ref="F133:H133"/>
    <mergeCell ref="I133:J133"/>
    <mergeCell ref="K133:L133"/>
    <mergeCell ref="B134:D134"/>
    <mergeCell ref="F134:H134"/>
    <mergeCell ref="I134:J134"/>
    <mergeCell ref="K134:L134"/>
    <mergeCell ref="A130:D130"/>
    <mergeCell ref="F130:H130"/>
    <mergeCell ref="I130:J130"/>
    <mergeCell ref="K130:L130"/>
    <mergeCell ref="B131:L131"/>
    <mergeCell ref="B132:D132"/>
    <mergeCell ref="F132:H132"/>
    <mergeCell ref="I132:J132"/>
    <mergeCell ref="K132:L132"/>
    <mergeCell ref="A132:A137"/>
    <mergeCell ref="B137:D137"/>
    <mergeCell ref="F137:H137"/>
    <mergeCell ref="I137:J137"/>
    <mergeCell ref="K137:L137"/>
    <mergeCell ref="A138:D138"/>
    <mergeCell ref="F138:H138"/>
    <mergeCell ref="I138:J138"/>
    <mergeCell ref="K138:L138"/>
    <mergeCell ref="B135:D135"/>
    <mergeCell ref="F135:H135"/>
    <mergeCell ref="I135:J135"/>
    <mergeCell ref="K135:L135"/>
    <mergeCell ref="B136:D136"/>
    <mergeCell ref="F136:H136"/>
    <mergeCell ref="I136:J136"/>
    <mergeCell ref="K136:L136"/>
    <mergeCell ref="B140:L140"/>
    <mergeCell ref="B141:D141"/>
    <mergeCell ref="F141:H141"/>
    <mergeCell ref="I141:J141"/>
    <mergeCell ref="K141:L141"/>
    <mergeCell ref="A139:D139"/>
    <mergeCell ref="F139:H139"/>
    <mergeCell ref="I139:J139"/>
    <mergeCell ref="K139:L139"/>
    <mergeCell ref="B144:D144"/>
    <mergeCell ref="F144:H144"/>
    <mergeCell ref="I144:J144"/>
    <mergeCell ref="K144:L144"/>
    <mergeCell ref="A141:A144"/>
    <mergeCell ref="B142:D142"/>
    <mergeCell ref="F142:H142"/>
    <mergeCell ref="I142:J142"/>
    <mergeCell ref="K142:L142"/>
    <mergeCell ref="B143:D143"/>
    <mergeCell ref="F143:H143"/>
    <mergeCell ref="I143:J143"/>
    <mergeCell ref="K143:L143"/>
    <mergeCell ref="B146:L146"/>
    <mergeCell ref="B147:D147"/>
    <mergeCell ref="F147:H147"/>
    <mergeCell ref="I147:J147"/>
    <mergeCell ref="K147:L147"/>
    <mergeCell ref="A145:D145"/>
    <mergeCell ref="F145:H145"/>
    <mergeCell ref="I145:J145"/>
    <mergeCell ref="K145:L145"/>
    <mergeCell ref="A147:A149"/>
    <mergeCell ref="B148:D148"/>
    <mergeCell ref="F148:H148"/>
    <mergeCell ref="I148:J148"/>
    <mergeCell ref="K148:L148"/>
    <mergeCell ref="B149:D149"/>
    <mergeCell ref="F149:H149"/>
    <mergeCell ref="I149:J149"/>
    <mergeCell ref="K149:L149"/>
    <mergeCell ref="F152:H152"/>
    <mergeCell ref="B153:L153"/>
    <mergeCell ref="A150:D150"/>
    <mergeCell ref="F150:H150"/>
    <mergeCell ref="I150:J150"/>
    <mergeCell ref="K150:L150"/>
    <mergeCell ref="A151:D151"/>
    <mergeCell ref="F151:H151"/>
    <mergeCell ref="I151:J151"/>
    <mergeCell ref="K151:L151"/>
    <mergeCell ref="A156:D156"/>
    <mergeCell ref="F156:G156"/>
    <mergeCell ref="I156:J156"/>
    <mergeCell ref="K156:L156"/>
    <mergeCell ref="B154:D154"/>
    <mergeCell ref="F154:G154"/>
    <mergeCell ref="I154:J154"/>
    <mergeCell ref="K154:L154"/>
    <mergeCell ref="B155:D155"/>
    <mergeCell ref="F155:G155"/>
    <mergeCell ref="I155:J155"/>
    <mergeCell ref="K155:L155"/>
  </mergeCells>
  <dataValidations count="1">
    <dataValidation type="list" allowBlank="1" showErrorMessage="1" sqref="E11">
      <formula1>"pobytová,ambulantní,terénní,ambulantní+terénní"</formula1>
      <formula2>0</formula2>
    </dataValidation>
  </dataValidations>
  <pageMargins left="0.39370078740157477" right="0.39370078740157477" top="0.78740157480314954" bottom="0.59055118110236238" header="0.43307086614173229" footer="0.23622047244094491"/>
  <pageSetup paperSize="9" orientation="portrait" r:id="rId1"/>
  <headerFooter>
    <oddHeader>&amp;CPříloha č. 2 Programu města Nový Jičín na podporu sociální oblasti pro rok 2023 - speciální část</oddHeader>
    <oddFooter>&amp;C&amp;8Stránka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opLeftCell="A22" workbookViewId="0">
      <selection activeCell="O60" sqref="O60"/>
    </sheetView>
  </sheetViews>
  <sheetFormatPr defaultRowHeight="15"/>
  <cols>
    <col min="1" max="1" width="1" style="52" customWidth="1"/>
    <col min="2" max="2" width="3.5703125" style="98" customWidth="1"/>
    <col min="3" max="3" width="3.42578125" style="52" customWidth="1"/>
    <col min="4" max="4" width="6.7109375" style="52" customWidth="1"/>
    <col min="5" max="5" width="6.42578125" style="52" customWidth="1"/>
    <col min="6" max="6" width="4.140625" style="52" customWidth="1"/>
    <col min="7" max="7" width="10.28515625" style="52" customWidth="1"/>
    <col min="8" max="8" width="9.28515625" style="52" customWidth="1"/>
    <col min="9" max="9" width="10.7109375" style="52" customWidth="1"/>
    <col min="10" max="10" width="10.5703125" style="52" customWidth="1"/>
    <col min="11" max="11" width="11.140625" style="52" customWidth="1"/>
    <col min="12" max="12" width="12" style="28" customWidth="1"/>
    <col min="13" max="16384" width="9.140625" style="28"/>
  </cols>
  <sheetData>
    <row r="1" spans="1:12" s="1" customFormat="1" ht="45" customHeight="1">
      <c r="A1" s="341" t="s">
        <v>150</v>
      </c>
      <c r="B1" s="341"/>
      <c r="C1" s="341"/>
      <c r="D1" s="341"/>
      <c r="E1" s="341"/>
      <c r="F1" s="341"/>
      <c r="G1" s="341"/>
      <c r="H1" s="341"/>
      <c r="I1" s="341"/>
      <c r="J1" s="341"/>
      <c r="K1" s="341"/>
      <c r="L1" s="341"/>
    </row>
    <row r="2" spans="1:12" s="6" customFormat="1" ht="45" customHeight="1">
      <c r="A2" s="342" t="s">
        <v>151</v>
      </c>
      <c r="B2" s="343"/>
      <c r="C2" s="343"/>
      <c r="D2" s="343"/>
      <c r="E2" s="343"/>
      <c r="F2" s="343"/>
      <c r="G2" s="343"/>
      <c r="H2" s="344"/>
      <c r="I2" s="342" t="s">
        <v>152</v>
      </c>
      <c r="J2" s="345"/>
      <c r="K2" s="342" t="s">
        <v>153</v>
      </c>
      <c r="L2" s="345"/>
    </row>
    <row r="3" spans="1:12" ht="18" customHeight="1">
      <c r="A3" s="99"/>
      <c r="B3" s="100" t="s">
        <v>154</v>
      </c>
      <c r="C3" s="346" t="s">
        <v>155</v>
      </c>
      <c r="D3" s="346"/>
      <c r="E3" s="346"/>
      <c r="F3" s="346"/>
      <c r="G3" s="346"/>
      <c r="H3" s="347"/>
      <c r="I3" s="348">
        <f>I5+I6+I7+I8+I10+I11+I12+I13</f>
        <v>0</v>
      </c>
      <c r="J3" s="349"/>
      <c r="K3" s="348">
        <f>K5+K6+K7+K8+K10+K11+K12+K13</f>
        <v>0</v>
      </c>
      <c r="L3" s="349"/>
    </row>
    <row r="4" spans="1:12" s="6" customFormat="1" ht="18" customHeight="1">
      <c r="A4" s="102"/>
      <c r="B4" s="103" t="s">
        <v>156</v>
      </c>
      <c r="C4" s="104" t="s">
        <v>157</v>
      </c>
      <c r="D4" s="104"/>
      <c r="E4" s="104"/>
      <c r="F4" s="104"/>
      <c r="G4" s="104"/>
      <c r="H4" s="104"/>
      <c r="I4" s="350"/>
      <c r="J4" s="351"/>
      <c r="K4" s="350"/>
      <c r="L4" s="351"/>
    </row>
    <row r="5" spans="1:12" s="6" customFormat="1" ht="18" customHeight="1">
      <c r="A5" s="102"/>
      <c r="B5" s="352" t="s">
        <v>133</v>
      </c>
      <c r="C5" s="38"/>
      <c r="D5" s="353" t="s">
        <v>158</v>
      </c>
      <c r="E5" s="353"/>
      <c r="F5" s="353"/>
      <c r="G5" s="353"/>
      <c r="H5" s="354"/>
      <c r="I5" s="355"/>
      <c r="J5" s="356"/>
      <c r="K5" s="355"/>
      <c r="L5" s="356"/>
    </row>
    <row r="6" spans="1:12" s="6" customFormat="1" ht="18" customHeight="1">
      <c r="A6" s="102"/>
      <c r="B6" s="352"/>
      <c r="C6" s="38"/>
      <c r="D6" s="357" t="s">
        <v>159</v>
      </c>
      <c r="E6" s="357"/>
      <c r="F6" s="357"/>
      <c r="G6" s="357"/>
      <c r="H6" s="358"/>
      <c r="I6" s="359"/>
      <c r="J6" s="360"/>
      <c r="K6" s="359"/>
      <c r="L6" s="360"/>
    </row>
    <row r="7" spans="1:12" s="6" customFormat="1" ht="18" customHeight="1">
      <c r="A7" s="102"/>
      <c r="B7" s="352"/>
      <c r="C7" s="38"/>
      <c r="D7" s="357" t="s">
        <v>160</v>
      </c>
      <c r="E7" s="357"/>
      <c r="F7" s="357"/>
      <c r="G7" s="357"/>
      <c r="H7" s="358"/>
      <c r="I7" s="359"/>
      <c r="J7" s="360"/>
      <c r="K7" s="359"/>
      <c r="L7" s="360"/>
    </row>
    <row r="8" spans="1:12" s="6" customFormat="1" ht="18" customHeight="1">
      <c r="A8" s="102"/>
      <c r="B8" s="352"/>
      <c r="C8" s="38"/>
      <c r="D8" s="361" t="s">
        <v>161</v>
      </c>
      <c r="E8" s="361"/>
      <c r="F8" s="361"/>
      <c r="G8" s="361"/>
      <c r="H8" s="362"/>
      <c r="I8" s="363"/>
      <c r="J8" s="364"/>
      <c r="K8" s="363"/>
      <c r="L8" s="364"/>
    </row>
    <row r="9" spans="1:12" s="6" customFormat="1" ht="18" customHeight="1">
      <c r="A9" s="102"/>
      <c r="B9" s="103" t="s">
        <v>162</v>
      </c>
      <c r="C9" s="104" t="s">
        <v>163</v>
      </c>
      <c r="D9" s="104"/>
      <c r="E9" s="104"/>
      <c r="F9" s="104"/>
      <c r="G9" s="104"/>
      <c r="H9" s="104"/>
      <c r="I9" s="350"/>
      <c r="J9" s="351"/>
      <c r="K9" s="350"/>
      <c r="L9" s="351"/>
    </row>
    <row r="10" spans="1:12" s="6" customFormat="1" ht="18" customHeight="1">
      <c r="A10" s="102"/>
      <c r="B10" s="352" t="s">
        <v>133</v>
      </c>
      <c r="C10" s="38"/>
      <c r="D10" s="353" t="s">
        <v>158</v>
      </c>
      <c r="E10" s="353"/>
      <c r="F10" s="353"/>
      <c r="G10" s="353"/>
      <c r="H10" s="354"/>
      <c r="I10" s="355"/>
      <c r="J10" s="356"/>
      <c r="K10" s="355"/>
      <c r="L10" s="356"/>
    </row>
    <row r="11" spans="1:12" s="6" customFormat="1" ht="18" customHeight="1">
      <c r="A11" s="102"/>
      <c r="B11" s="352"/>
      <c r="C11" s="38"/>
      <c r="D11" s="357" t="s">
        <v>159</v>
      </c>
      <c r="E11" s="357"/>
      <c r="F11" s="357"/>
      <c r="G11" s="357"/>
      <c r="H11" s="358"/>
      <c r="I11" s="359"/>
      <c r="J11" s="360"/>
      <c r="K11" s="359"/>
      <c r="L11" s="360"/>
    </row>
    <row r="12" spans="1:12" s="6" customFormat="1" ht="18" customHeight="1">
      <c r="A12" s="102"/>
      <c r="B12" s="352"/>
      <c r="C12" s="38"/>
      <c r="D12" s="357" t="s">
        <v>160</v>
      </c>
      <c r="E12" s="357"/>
      <c r="F12" s="357"/>
      <c r="G12" s="357"/>
      <c r="H12" s="358"/>
      <c r="I12" s="359"/>
      <c r="J12" s="360"/>
      <c r="K12" s="359"/>
      <c r="L12" s="360"/>
    </row>
    <row r="13" spans="1:12" s="6" customFormat="1" ht="18" customHeight="1">
      <c r="A13" s="102"/>
      <c r="B13" s="352"/>
      <c r="C13" s="38"/>
      <c r="D13" s="361" t="s">
        <v>161</v>
      </c>
      <c r="E13" s="361"/>
      <c r="F13" s="361"/>
      <c r="G13" s="361"/>
      <c r="H13" s="362"/>
      <c r="I13" s="363"/>
      <c r="J13" s="364"/>
      <c r="K13" s="363"/>
      <c r="L13" s="364"/>
    </row>
    <row r="14" spans="1:12" ht="18" customHeight="1">
      <c r="A14" s="99"/>
      <c r="B14" s="100" t="s">
        <v>164</v>
      </c>
      <c r="C14" s="346" t="s">
        <v>165</v>
      </c>
      <c r="D14" s="346"/>
      <c r="E14" s="346"/>
      <c r="F14" s="346"/>
      <c r="G14" s="346"/>
      <c r="H14" s="101"/>
      <c r="I14" s="348">
        <f>I15+I16+I17+I18+I26</f>
        <v>0</v>
      </c>
      <c r="J14" s="349"/>
      <c r="K14" s="348">
        <f>K15+K16+K17+K18+K26</f>
        <v>0</v>
      </c>
      <c r="L14" s="349"/>
    </row>
    <row r="15" spans="1:12" s="6" customFormat="1" ht="18" customHeight="1">
      <c r="A15" s="102"/>
      <c r="B15" s="103" t="s">
        <v>166</v>
      </c>
      <c r="C15" s="365" t="s">
        <v>167</v>
      </c>
      <c r="D15" s="365"/>
      <c r="E15" s="365"/>
      <c r="F15" s="365"/>
      <c r="G15" s="365"/>
      <c r="H15" s="366"/>
      <c r="I15" s="367"/>
      <c r="J15" s="368"/>
      <c r="K15" s="367"/>
      <c r="L15" s="368"/>
    </row>
    <row r="16" spans="1:12" s="6" customFormat="1" ht="18" customHeight="1">
      <c r="A16" s="102"/>
      <c r="B16" s="103" t="s">
        <v>168</v>
      </c>
      <c r="C16" s="365" t="s">
        <v>169</v>
      </c>
      <c r="D16" s="365"/>
      <c r="E16" s="365"/>
      <c r="F16" s="365"/>
      <c r="G16" s="365"/>
      <c r="H16" s="366"/>
      <c r="I16" s="367"/>
      <c r="J16" s="368"/>
      <c r="K16" s="367"/>
      <c r="L16" s="368"/>
    </row>
    <row r="17" spans="1:12" s="6" customFormat="1" ht="18" customHeight="1">
      <c r="A17" s="102"/>
      <c r="B17" s="103" t="s">
        <v>170</v>
      </c>
      <c r="C17" s="365" t="s">
        <v>171</v>
      </c>
      <c r="D17" s="365"/>
      <c r="E17" s="365"/>
      <c r="F17" s="365"/>
      <c r="G17" s="365"/>
      <c r="H17" s="366"/>
      <c r="I17" s="367"/>
      <c r="J17" s="368"/>
      <c r="K17" s="367"/>
      <c r="L17" s="368"/>
    </row>
    <row r="18" spans="1:12" s="6" customFormat="1" ht="18" customHeight="1">
      <c r="A18" s="102"/>
      <c r="B18" s="103" t="s">
        <v>172</v>
      </c>
      <c r="C18" s="365" t="s">
        <v>173</v>
      </c>
      <c r="D18" s="365"/>
      <c r="E18" s="365"/>
      <c r="F18" s="365"/>
      <c r="G18" s="365"/>
      <c r="H18" s="366"/>
      <c r="I18" s="369">
        <f>SUM(I19:I25)</f>
        <v>0</v>
      </c>
      <c r="J18" s="370"/>
      <c r="K18" s="369">
        <f>SUM(K19:K25)</f>
        <v>0</v>
      </c>
      <c r="L18" s="370"/>
    </row>
    <row r="19" spans="1:12" s="6" customFormat="1" ht="18" customHeight="1">
      <c r="A19" s="102"/>
      <c r="B19" s="352" t="s">
        <v>133</v>
      </c>
      <c r="C19" s="38"/>
      <c r="D19" s="353" t="s">
        <v>174</v>
      </c>
      <c r="E19" s="353"/>
      <c r="F19" s="353"/>
      <c r="G19" s="353"/>
      <c r="H19" s="354"/>
      <c r="I19" s="355"/>
      <c r="J19" s="356"/>
      <c r="K19" s="355"/>
      <c r="L19" s="356"/>
    </row>
    <row r="20" spans="1:12" s="6" customFormat="1" ht="18" customHeight="1">
      <c r="A20" s="102"/>
      <c r="B20" s="352"/>
      <c r="C20" s="96"/>
      <c r="D20" s="357" t="s">
        <v>175</v>
      </c>
      <c r="E20" s="357"/>
      <c r="F20" s="357"/>
      <c r="G20" s="357"/>
      <c r="H20" s="358"/>
      <c r="I20" s="359"/>
      <c r="J20" s="360"/>
      <c r="K20" s="359"/>
      <c r="L20" s="360"/>
    </row>
    <row r="21" spans="1:12" s="6" customFormat="1" ht="18" customHeight="1">
      <c r="A21" s="102"/>
      <c r="B21" s="352"/>
      <c r="C21" s="38"/>
      <c r="D21" s="357" t="s">
        <v>176</v>
      </c>
      <c r="E21" s="357"/>
      <c r="F21" s="357"/>
      <c r="G21" s="357"/>
      <c r="H21" s="358"/>
      <c r="I21" s="359"/>
      <c r="J21" s="360"/>
      <c r="K21" s="359"/>
      <c r="L21" s="360"/>
    </row>
    <row r="22" spans="1:12" s="6" customFormat="1" ht="18" customHeight="1">
      <c r="A22" s="102"/>
      <c r="B22" s="352"/>
      <c r="C22" s="38"/>
      <c r="D22" s="357" t="s">
        <v>177</v>
      </c>
      <c r="E22" s="357"/>
      <c r="F22" s="357"/>
      <c r="G22" s="357"/>
      <c r="H22" s="358"/>
      <c r="I22" s="359"/>
      <c r="J22" s="360"/>
      <c r="K22" s="359"/>
      <c r="L22" s="360"/>
    </row>
    <row r="23" spans="1:12" s="6" customFormat="1" ht="18" customHeight="1">
      <c r="A23" s="102"/>
      <c r="B23" s="352"/>
      <c r="C23" s="38"/>
      <c r="D23" s="357" t="s">
        <v>178</v>
      </c>
      <c r="E23" s="357"/>
      <c r="F23" s="357"/>
      <c r="G23" s="357"/>
      <c r="H23" s="358"/>
      <c r="I23" s="359"/>
      <c r="J23" s="360"/>
      <c r="K23" s="359"/>
      <c r="L23" s="360"/>
    </row>
    <row r="24" spans="1:12" s="6" customFormat="1" ht="18" customHeight="1">
      <c r="A24" s="102"/>
      <c r="B24" s="352"/>
      <c r="C24" s="38"/>
      <c r="D24" s="357" t="s">
        <v>179</v>
      </c>
      <c r="E24" s="357"/>
      <c r="F24" s="357"/>
      <c r="G24" s="357"/>
      <c r="H24" s="358"/>
      <c r="I24" s="359"/>
      <c r="J24" s="360"/>
      <c r="K24" s="359"/>
      <c r="L24" s="360"/>
    </row>
    <row r="25" spans="1:12" s="6" customFormat="1" ht="18" customHeight="1">
      <c r="A25" s="102"/>
      <c r="B25" s="352"/>
      <c r="C25" s="38"/>
      <c r="D25" s="361" t="s">
        <v>180</v>
      </c>
      <c r="E25" s="361"/>
      <c r="F25" s="361"/>
      <c r="G25" s="361"/>
      <c r="H25" s="362"/>
      <c r="I25" s="363"/>
      <c r="J25" s="364"/>
      <c r="K25" s="363"/>
      <c r="L25" s="364"/>
    </row>
    <row r="26" spans="1:12" s="6" customFormat="1" ht="18" customHeight="1">
      <c r="A26" s="105"/>
      <c r="B26" s="106" t="s">
        <v>181</v>
      </c>
      <c r="C26" s="371" t="s">
        <v>182</v>
      </c>
      <c r="D26" s="371"/>
      <c r="E26" s="371"/>
      <c r="F26" s="371"/>
      <c r="G26" s="371"/>
      <c r="H26" s="366"/>
      <c r="I26" s="367"/>
      <c r="J26" s="368"/>
      <c r="K26" s="367"/>
      <c r="L26" s="368"/>
    </row>
    <row r="27" spans="1:12" ht="29.25" customHeight="1">
      <c r="A27" s="372" t="s">
        <v>183</v>
      </c>
      <c r="B27" s="372"/>
      <c r="C27" s="372"/>
      <c r="D27" s="372"/>
      <c r="E27" s="372"/>
      <c r="F27" s="372"/>
      <c r="G27" s="373"/>
      <c r="H27" s="107"/>
      <c r="I27" s="374">
        <f>I14+I3</f>
        <v>0</v>
      </c>
      <c r="J27" s="375"/>
      <c r="K27" s="374">
        <f>K14+K3</f>
        <v>0</v>
      </c>
      <c r="L27" s="375"/>
    </row>
    <row r="28" spans="1:12" ht="22.15" customHeight="1">
      <c r="A28" s="376" t="s">
        <v>184</v>
      </c>
      <c r="B28" s="377"/>
      <c r="C28" s="377"/>
      <c r="D28" s="377"/>
      <c r="E28" s="377"/>
      <c r="F28" s="377"/>
      <c r="G28" s="377"/>
      <c r="H28" s="377"/>
      <c r="I28" s="377"/>
      <c r="J28" s="377"/>
      <c r="K28" s="378" t="e">
        <f>L27/K27*100</f>
        <v>#DIV/0!</v>
      </c>
      <c r="L28" s="379"/>
    </row>
    <row r="29" spans="1:12" ht="33.75" customHeight="1">
      <c r="A29" s="54"/>
      <c r="B29" s="108"/>
      <c r="C29" s="54"/>
      <c r="D29" s="54"/>
      <c r="E29" s="54"/>
      <c r="F29" s="54"/>
      <c r="G29" s="54"/>
      <c r="H29" s="54"/>
      <c r="I29" s="54"/>
      <c r="J29" s="54"/>
      <c r="K29" s="54"/>
      <c r="L29" s="109"/>
    </row>
    <row r="30" spans="1:12" ht="26.25" customHeight="1">
      <c r="A30" s="110"/>
      <c r="B30" s="110"/>
      <c r="C30" s="110"/>
      <c r="D30" s="110"/>
      <c r="E30" s="110"/>
      <c r="F30" s="110"/>
      <c r="G30" s="110"/>
      <c r="H30" s="54"/>
      <c r="I30" s="54"/>
      <c r="J30" s="110"/>
      <c r="K30" s="110"/>
      <c r="L30" s="111"/>
    </row>
    <row r="31" spans="1:12" s="112" customFormat="1" ht="21" customHeight="1">
      <c r="A31" s="380" t="s">
        <v>185</v>
      </c>
      <c r="B31" s="380"/>
      <c r="C31" s="380"/>
      <c r="D31" s="380"/>
      <c r="E31" s="380"/>
      <c r="F31" s="380"/>
      <c r="G31" s="380"/>
      <c r="H31" s="380"/>
      <c r="I31" s="380"/>
      <c r="J31" s="380"/>
      <c r="K31" s="380"/>
      <c r="L31" s="380"/>
    </row>
    <row r="32" spans="1:12" ht="43.5" customHeight="1">
      <c r="A32" s="341" t="s">
        <v>186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</row>
    <row r="33" spans="1:12" s="6" customFormat="1" ht="45" customHeight="1">
      <c r="A33" s="381" t="s">
        <v>151</v>
      </c>
      <c r="B33" s="381"/>
      <c r="C33" s="381"/>
      <c r="D33" s="381"/>
      <c r="E33" s="381"/>
      <c r="F33" s="381"/>
      <c r="G33" s="381"/>
      <c r="H33" s="342"/>
      <c r="I33" s="382" t="s">
        <v>187</v>
      </c>
      <c r="J33" s="343"/>
      <c r="K33" s="343"/>
      <c r="L33" s="345"/>
    </row>
    <row r="34" spans="1:12" s="6" customFormat="1" ht="18" customHeight="1">
      <c r="A34" s="383" t="s">
        <v>188</v>
      </c>
      <c r="B34" s="384"/>
      <c r="C34" s="384"/>
      <c r="D34" s="384"/>
      <c r="E34" s="384"/>
      <c r="F34" s="384"/>
      <c r="G34" s="384"/>
      <c r="H34" s="384"/>
      <c r="I34" s="385"/>
      <c r="J34" s="344"/>
      <c r="K34" s="386"/>
      <c r="L34" s="387"/>
    </row>
    <row r="35" spans="1:12" s="6" customFormat="1" ht="18" customHeight="1">
      <c r="A35" s="388" t="s">
        <v>189</v>
      </c>
      <c r="B35" s="389"/>
      <c r="C35" s="389"/>
      <c r="D35" s="389"/>
      <c r="E35" s="389"/>
      <c r="F35" s="389"/>
      <c r="G35" s="389"/>
      <c r="H35" s="390"/>
      <c r="I35" s="391"/>
      <c r="J35" s="392"/>
      <c r="K35" s="367"/>
      <c r="L35" s="368"/>
    </row>
    <row r="36" spans="1:12" s="6" customFormat="1" ht="18" customHeight="1">
      <c r="A36" s="393" t="s">
        <v>190</v>
      </c>
      <c r="B36" s="192"/>
      <c r="C36" s="192"/>
      <c r="D36" s="192"/>
      <c r="E36" s="192"/>
      <c r="F36" s="192"/>
      <c r="G36" s="192"/>
      <c r="H36" s="192"/>
      <c r="I36" s="394"/>
      <c r="J36" s="395"/>
      <c r="K36" s="367"/>
      <c r="L36" s="368"/>
    </row>
    <row r="37" spans="1:12" s="6" customFormat="1" ht="18" customHeight="1">
      <c r="A37" s="393" t="s">
        <v>191</v>
      </c>
      <c r="B37" s="192"/>
      <c r="C37" s="192"/>
      <c r="D37" s="192"/>
      <c r="E37" s="192"/>
      <c r="F37" s="192"/>
      <c r="G37" s="192"/>
      <c r="H37" s="192"/>
      <c r="I37" s="394"/>
      <c r="J37" s="395"/>
      <c r="K37" s="367"/>
      <c r="L37" s="368"/>
    </row>
    <row r="38" spans="1:12" s="6" customFormat="1" ht="18" customHeight="1">
      <c r="A38" s="383" t="s">
        <v>192</v>
      </c>
      <c r="B38" s="384"/>
      <c r="C38" s="384"/>
      <c r="D38" s="384"/>
      <c r="E38" s="384"/>
      <c r="F38" s="384"/>
      <c r="G38" s="384"/>
      <c r="H38" s="384"/>
      <c r="I38" s="385"/>
      <c r="J38" s="344"/>
      <c r="K38" s="386"/>
      <c r="L38" s="387"/>
    </row>
    <row r="39" spans="1:12" s="6" customFormat="1" ht="18" customHeight="1">
      <c r="A39" s="383" t="s">
        <v>193</v>
      </c>
      <c r="B39" s="384"/>
      <c r="C39" s="384"/>
      <c r="D39" s="384"/>
      <c r="E39" s="384"/>
      <c r="F39" s="384"/>
      <c r="G39" s="384"/>
      <c r="H39" s="384"/>
      <c r="I39" s="385"/>
      <c r="J39" s="344"/>
      <c r="K39" s="386"/>
      <c r="L39" s="387"/>
    </row>
    <row r="40" spans="1:12" s="6" customFormat="1" ht="18" customHeight="1">
      <c r="A40" s="383" t="s">
        <v>194</v>
      </c>
      <c r="B40" s="384"/>
      <c r="C40" s="384"/>
      <c r="D40" s="384"/>
      <c r="E40" s="384"/>
      <c r="F40" s="384"/>
      <c r="G40" s="384"/>
      <c r="H40" s="384"/>
      <c r="I40" s="385"/>
      <c r="J40" s="344"/>
      <c r="K40" s="386"/>
      <c r="L40" s="387"/>
    </row>
    <row r="41" spans="1:12" s="6" customFormat="1" ht="18" customHeight="1">
      <c r="A41" s="383" t="s">
        <v>195</v>
      </c>
      <c r="B41" s="384"/>
      <c r="C41" s="384"/>
      <c r="D41" s="384"/>
      <c r="E41" s="384"/>
      <c r="F41" s="384"/>
      <c r="G41" s="384"/>
      <c r="H41" s="384"/>
      <c r="I41" s="385"/>
      <c r="J41" s="344"/>
      <c r="K41" s="386"/>
      <c r="L41" s="387"/>
    </row>
    <row r="42" spans="1:12" s="6" customFormat="1" ht="18" customHeight="1">
      <c r="A42" s="393"/>
      <c r="B42" s="192"/>
      <c r="C42" s="192"/>
      <c r="D42" s="192"/>
      <c r="E42" s="192"/>
      <c r="F42" s="192"/>
      <c r="G42" s="192"/>
      <c r="H42" s="192"/>
      <c r="I42" s="394"/>
      <c r="J42" s="395"/>
      <c r="K42" s="386"/>
      <c r="L42" s="387"/>
    </row>
    <row r="43" spans="1:12" s="6" customFormat="1" ht="18" customHeight="1">
      <c r="A43" s="393"/>
      <c r="B43" s="192"/>
      <c r="C43" s="192"/>
      <c r="D43" s="192"/>
      <c r="E43" s="192"/>
      <c r="F43" s="192"/>
      <c r="G43" s="192"/>
      <c r="H43" s="192"/>
      <c r="I43" s="394"/>
      <c r="J43" s="395"/>
      <c r="K43" s="386"/>
      <c r="L43" s="387"/>
    </row>
    <row r="44" spans="1:12" ht="18" customHeight="1">
      <c r="A44" s="396" t="s">
        <v>196</v>
      </c>
      <c r="B44" s="396"/>
      <c r="C44" s="396"/>
      <c r="D44" s="396"/>
      <c r="E44" s="396"/>
      <c r="F44" s="396"/>
      <c r="G44" s="396"/>
      <c r="H44" s="397"/>
      <c r="I44" s="398">
        <f>SUM(J34:J43)</f>
        <v>0</v>
      </c>
      <c r="J44" s="375"/>
      <c r="K44" s="374">
        <f>SUM(K34:K43)</f>
        <v>0</v>
      </c>
      <c r="L44" s="375"/>
    </row>
    <row r="45" spans="1:12" ht="19.7" customHeight="1">
      <c r="A45" s="110"/>
      <c r="B45" s="110"/>
      <c r="C45" s="110"/>
      <c r="D45" s="110"/>
      <c r="E45" s="110"/>
      <c r="F45" s="110"/>
      <c r="G45" s="110"/>
      <c r="H45" s="110"/>
      <c r="I45" s="110"/>
      <c r="J45" s="110"/>
      <c r="K45" s="110"/>
      <c r="L45" s="111"/>
    </row>
    <row r="46" spans="1:12" ht="1.5" customHeight="1">
      <c r="A46" s="196"/>
      <c r="B46" s="196"/>
      <c r="C46" s="196"/>
      <c r="D46" s="196"/>
      <c r="E46" s="196"/>
      <c r="F46" s="196"/>
      <c r="G46" s="196"/>
      <c r="H46" s="196"/>
      <c r="I46" s="196"/>
      <c r="J46" s="196"/>
      <c r="K46" s="196"/>
      <c r="L46" s="196"/>
    </row>
    <row r="47" spans="1:12" ht="1.5" hidden="1" customHeight="1">
      <c r="A47" s="109"/>
      <c r="B47" s="109"/>
      <c r="C47" s="109"/>
      <c r="D47" s="109"/>
      <c r="E47" s="109"/>
      <c r="F47" s="109"/>
      <c r="G47" s="109"/>
      <c r="H47" s="109"/>
      <c r="I47" s="111"/>
      <c r="J47" s="109"/>
      <c r="K47" s="109"/>
      <c r="L47" s="109"/>
    </row>
    <row r="48" spans="1:12" s="112" customFormat="1" ht="15.75" customHeight="1">
      <c r="A48" s="207" t="s">
        <v>197</v>
      </c>
      <c r="B48" s="207"/>
      <c r="C48" s="207"/>
      <c r="D48" s="207"/>
      <c r="E48" s="207"/>
      <c r="F48" s="207"/>
      <c r="G48" s="207"/>
      <c r="H48" s="207"/>
      <c r="I48" s="207"/>
      <c r="J48" s="207"/>
      <c r="K48" s="207"/>
      <c r="L48" s="207"/>
    </row>
    <row r="49" spans="1:12" s="1" customFormat="1" ht="45" customHeight="1">
      <c r="A49" s="286" t="s">
        <v>198</v>
      </c>
      <c r="B49" s="286"/>
      <c r="C49" s="286"/>
      <c r="D49" s="286"/>
      <c r="E49" s="286"/>
      <c r="F49" s="286"/>
      <c r="G49" s="286"/>
      <c r="H49" s="286"/>
      <c r="I49" s="286"/>
      <c r="J49" s="286"/>
      <c r="K49" s="286"/>
      <c r="L49" s="286"/>
    </row>
    <row r="50" spans="1:12" s="6" customFormat="1" ht="40.15" customHeight="1">
      <c r="A50" s="396" t="s">
        <v>199</v>
      </c>
      <c r="B50" s="396"/>
      <c r="C50" s="396"/>
      <c r="D50" s="396"/>
      <c r="E50" s="396"/>
      <c r="F50" s="396"/>
      <c r="G50" s="396"/>
      <c r="H50" s="396"/>
      <c r="I50" s="342" t="s">
        <v>200</v>
      </c>
      <c r="J50" s="345"/>
      <c r="K50" s="342" t="s">
        <v>201</v>
      </c>
      <c r="L50" s="345"/>
    </row>
    <row r="51" spans="1:12" s="6" customFormat="1" ht="20.100000000000001" customHeight="1">
      <c r="A51" s="399" t="s">
        <v>202</v>
      </c>
      <c r="B51" s="399"/>
      <c r="C51" s="399"/>
      <c r="D51" s="399"/>
      <c r="E51" s="399"/>
      <c r="F51" s="399"/>
      <c r="G51" s="399"/>
      <c r="H51" s="399"/>
      <c r="I51" s="367"/>
      <c r="J51" s="368"/>
      <c r="K51" s="367"/>
      <c r="L51" s="368"/>
    </row>
    <row r="52" spans="1:12" s="6" customFormat="1" ht="20.100000000000001" customHeight="1">
      <c r="A52" s="399" t="s">
        <v>203</v>
      </c>
      <c r="B52" s="399"/>
      <c r="C52" s="399"/>
      <c r="D52" s="399"/>
      <c r="E52" s="399"/>
      <c r="F52" s="399"/>
      <c r="G52" s="399"/>
      <c r="H52" s="399"/>
      <c r="I52" s="367"/>
      <c r="J52" s="368"/>
      <c r="K52" s="367"/>
      <c r="L52" s="368"/>
    </row>
    <row r="53" spans="1:12" s="6" customFormat="1" ht="20.100000000000001" customHeight="1">
      <c r="A53" s="399" t="s">
        <v>204</v>
      </c>
      <c r="B53" s="399"/>
      <c r="C53" s="399"/>
      <c r="D53" s="399"/>
      <c r="E53" s="399"/>
      <c r="F53" s="399"/>
      <c r="G53" s="399"/>
      <c r="H53" s="399"/>
      <c r="I53" s="367"/>
      <c r="J53" s="368"/>
      <c r="K53" s="367"/>
      <c r="L53" s="368"/>
    </row>
    <row r="54" spans="1:12" s="6" customFormat="1" ht="20.100000000000001" customHeight="1">
      <c r="A54" s="399" t="s">
        <v>205</v>
      </c>
      <c r="B54" s="399"/>
      <c r="C54" s="399"/>
      <c r="D54" s="399"/>
      <c r="E54" s="399"/>
      <c r="F54" s="399"/>
      <c r="G54" s="399"/>
      <c r="H54" s="399"/>
      <c r="I54" s="367"/>
      <c r="J54" s="368"/>
      <c r="K54" s="367"/>
      <c r="L54" s="368"/>
    </row>
    <row r="55" spans="1:12" s="6" customFormat="1" ht="20.100000000000001" customHeight="1">
      <c r="A55" s="196" t="s">
        <v>206</v>
      </c>
      <c r="B55" s="196"/>
      <c r="C55" s="196"/>
      <c r="D55" s="196"/>
      <c r="E55" s="196"/>
      <c r="F55" s="196"/>
      <c r="G55" s="196"/>
      <c r="H55" s="196"/>
      <c r="I55" s="367"/>
      <c r="J55" s="368"/>
      <c r="K55" s="367"/>
      <c r="L55" s="368"/>
    </row>
    <row r="56" spans="1:12" s="6" customFormat="1" ht="20.100000000000001" customHeight="1">
      <c r="A56" s="196" t="s">
        <v>207</v>
      </c>
      <c r="B56" s="196"/>
      <c r="C56" s="196"/>
      <c r="D56" s="196"/>
      <c r="E56" s="196"/>
      <c r="F56" s="196"/>
      <c r="G56" s="196"/>
      <c r="H56" s="196"/>
      <c r="I56" s="367"/>
      <c r="J56" s="368"/>
      <c r="K56" s="367"/>
      <c r="L56" s="368"/>
    </row>
    <row r="57" spans="1:12" s="6" customFormat="1" ht="30" customHeight="1">
      <c r="A57" s="400" t="s">
        <v>208</v>
      </c>
      <c r="B57" s="400"/>
      <c r="C57" s="400"/>
      <c r="D57" s="400"/>
      <c r="E57" s="400"/>
      <c r="F57" s="400"/>
      <c r="G57" s="400"/>
      <c r="H57" s="400"/>
      <c r="I57" s="367"/>
      <c r="J57" s="368"/>
      <c r="K57" s="367"/>
      <c r="L57" s="368"/>
    </row>
    <row r="58" spans="1:12" s="6" customFormat="1" ht="20.100000000000001" customHeight="1">
      <c r="A58" s="219" t="s">
        <v>209</v>
      </c>
      <c r="B58" s="219"/>
      <c r="C58" s="219"/>
      <c r="D58" s="219"/>
      <c r="E58" s="219"/>
      <c r="F58" s="219"/>
      <c r="G58" s="219"/>
      <c r="H58" s="219"/>
      <c r="I58" s="367"/>
      <c r="J58" s="368"/>
      <c r="K58" s="367"/>
      <c r="L58" s="368"/>
    </row>
    <row r="59" spans="1:12" s="6" customFormat="1" ht="20.100000000000001" customHeight="1">
      <c r="A59" s="219" t="s">
        <v>210</v>
      </c>
      <c r="B59" s="219"/>
      <c r="C59" s="219"/>
      <c r="D59" s="219"/>
      <c r="E59" s="219"/>
      <c r="F59" s="219"/>
      <c r="G59" s="219"/>
      <c r="H59" s="219"/>
      <c r="I59" s="367"/>
      <c r="J59" s="368"/>
      <c r="K59" s="367"/>
      <c r="L59" s="368"/>
    </row>
    <row r="60" spans="1:12" s="6" customFormat="1" ht="20.100000000000001" customHeight="1">
      <c r="A60" s="196" t="s">
        <v>211</v>
      </c>
      <c r="B60" s="196"/>
      <c r="C60" s="196"/>
      <c r="D60" s="196"/>
      <c r="E60" s="196"/>
      <c r="F60" s="196"/>
      <c r="G60" s="196"/>
      <c r="H60" s="196"/>
      <c r="I60" s="367"/>
      <c r="J60" s="368"/>
      <c r="K60" s="367"/>
      <c r="L60" s="368"/>
    </row>
    <row r="61" spans="1:12" s="6" customFormat="1" ht="20.100000000000001" customHeight="1">
      <c r="A61" s="196" t="s">
        <v>212</v>
      </c>
      <c r="B61" s="196"/>
      <c r="C61" s="196"/>
      <c r="D61" s="196"/>
      <c r="E61" s="196"/>
      <c r="F61" s="196"/>
      <c r="G61" s="196"/>
      <c r="H61" s="196"/>
      <c r="I61" s="367"/>
      <c r="J61" s="368"/>
      <c r="K61" s="367"/>
      <c r="L61" s="368"/>
    </row>
    <row r="62" spans="1:12" s="6" customFormat="1" ht="20.100000000000001" customHeight="1">
      <c r="A62" s="399" t="s">
        <v>213</v>
      </c>
      <c r="B62" s="399"/>
      <c r="C62" s="399"/>
      <c r="D62" s="399"/>
      <c r="E62" s="399"/>
      <c r="F62" s="399"/>
      <c r="G62" s="399"/>
      <c r="H62" s="399"/>
      <c r="I62" s="367"/>
      <c r="J62" s="368"/>
      <c r="K62" s="367"/>
      <c r="L62" s="368"/>
    </row>
    <row r="63" spans="1:12" ht="20.100000000000001" customHeight="1">
      <c r="A63" s="402" t="s">
        <v>214</v>
      </c>
      <c r="B63" s="402" t="s">
        <v>137</v>
      </c>
      <c r="C63" s="402"/>
      <c r="D63" s="402"/>
      <c r="E63" s="402"/>
      <c r="F63" s="402"/>
      <c r="G63" s="402"/>
      <c r="H63" s="113"/>
      <c r="I63" s="403">
        <f>SUM(I51:I62)</f>
        <v>0</v>
      </c>
      <c r="J63" s="404"/>
      <c r="K63" s="403">
        <f>SUM(K51:K62)</f>
        <v>0</v>
      </c>
      <c r="L63" s="404"/>
    </row>
    <row r="64" spans="1:12">
      <c r="A64" s="54"/>
      <c r="B64" s="66"/>
      <c r="C64" s="54"/>
      <c r="D64" s="54"/>
      <c r="E64" s="54"/>
      <c r="F64" s="54"/>
      <c r="G64" s="54"/>
      <c r="H64" s="54"/>
      <c r="I64" s="54"/>
      <c r="J64" s="54"/>
      <c r="K64" s="54"/>
      <c r="L64" s="109"/>
    </row>
    <row r="65" spans="1:12" ht="20.100000000000001" customHeight="1">
      <c r="A65" s="405" t="s">
        <v>215</v>
      </c>
      <c r="B65" s="405"/>
      <c r="C65" s="405"/>
      <c r="D65" s="405"/>
      <c r="E65" s="405"/>
      <c r="F65" s="405"/>
      <c r="G65" s="405"/>
      <c r="H65" s="405"/>
      <c r="I65" s="405"/>
      <c r="J65" s="405"/>
      <c r="K65" s="405"/>
      <c r="L65" s="405"/>
    </row>
    <row r="66" spans="1:12" s="6" customFormat="1" ht="20.100000000000001" customHeight="1">
      <c r="A66" s="203" t="s">
        <v>216</v>
      </c>
      <c r="B66" s="203"/>
      <c r="C66" s="196" t="s">
        <v>217</v>
      </c>
      <c r="D66" s="196"/>
      <c r="E66" s="196"/>
      <c r="F66" s="196"/>
      <c r="G66" s="196"/>
      <c r="H66" s="196"/>
      <c r="I66" s="196"/>
      <c r="J66" s="196"/>
      <c r="K66" s="196"/>
      <c r="L66" s="196"/>
    </row>
    <row r="67" spans="1:12" s="6" customFormat="1" ht="20.100000000000001" customHeight="1">
      <c r="A67" s="203" t="s">
        <v>218</v>
      </c>
      <c r="B67" s="203"/>
      <c r="C67" s="196" t="s">
        <v>219</v>
      </c>
      <c r="D67" s="196"/>
      <c r="E67" s="196"/>
      <c r="F67" s="196"/>
      <c r="G67" s="196"/>
      <c r="H67" s="196"/>
      <c r="I67" s="196"/>
      <c r="J67" s="196"/>
      <c r="K67" s="196"/>
      <c r="L67" s="196"/>
    </row>
    <row r="68" spans="1:12" s="6" customFormat="1" ht="12.75">
      <c r="A68" s="38"/>
      <c r="B68" s="39"/>
      <c r="C68" s="38"/>
      <c r="D68" s="38"/>
      <c r="E68" s="38"/>
      <c r="F68" s="38"/>
      <c r="G68" s="38"/>
      <c r="H68" s="38"/>
      <c r="I68" s="38"/>
      <c r="J68" s="38"/>
      <c r="K68" s="38"/>
      <c r="L68" s="4"/>
    </row>
    <row r="69" spans="1:12" s="6" customFormat="1" ht="17.25" customHeight="1">
      <c r="A69" s="114" t="s">
        <v>220</v>
      </c>
      <c r="B69" s="114"/>
      <c r="C69" s="114"/>
      <c r="D69" s="114"/>
      <c r="E69" s="114"/>
      <c r="F69" s="114"/>
      <c r="G69" s="114"/>
      <c r="H69" s="115"/>
      <c r="I69" s="115"/>
      <c r="J69" s="4"/>
      <c r="K69" s="4"/>
      <c r="L69" s="4"/>
    </row>
    <row r="70" spans="1:12" s="6" customFormat="1" ht="16.899999999999999" customHeight="1">
      <c r="A70" s="115"/>
      <c r="B70" s="115"/>
      <c r="C70" s="115"/>
      <c r="D70" s="115"/>
      <c r="E70" s="115"/>
      <c r="F70" s="115"/>
      <c r="G70" s="115"/>
      <c r="H70" s="115"/>
      <c r="I70" s="115"/>
      <c r="J70" s="4"/>
      <c r="K70" s="4"/>
      <c r="L70" s="4"/>
    </row>
    <row r="71" spans="1:12" s="6" customFormat="1" ht="49.9" customHeight="1">
      <c r="A71" s="406" t="s">
        <v>58</v>
      </c>
      <c r="B71" s="406"/>
      <c r="C71" s="406"/>
      <c r="D71" s="406"/>
      <c r="E71" s="406"/>
      <c r="F71" s="406"/>
      <c r="G71" s="406"/>
      <c r="H71" s="406"/>
      <c r="I71" s="5"/>
      <c r="J71" s="406" t="s">
        <v>221</v>
      </c>
      <c r="K71" s="406"/>
      <c r="L71" s="406"/>
    </row>
    <row r="72" spans="1:12" s="6" customFormat="1" ht="46.15" customHeight="1">
      <c r="A72" s="401" t="s">
        <v>59</v>
      </c>
      <c r="B72" s="401"/>
      <c r="C72" s="401"/>
      <c r="D72" s="401"/>
      <c r="E72" s="401"/>
      <c r="F72" s="401"/>
      <c r="G72" s="401"/>
      <c r="H72" s="401"/>
      <c r="I72" s="401"/>
      <c r="J72" s="4"/>
      <c r="K72" s="4"/>
      <c r="L72" s="4"/>
    </row>
    <row r="73" spans="1:12" s="112" customFormat="1" ht="23.25" customHeight="1">
      <c r="A73" s="116"/>
      <c r="B73" s="116"/>
      <c r="C73" s="116"/>
      <c r="D73" s="116"/>
      <c r="E73" s="116"/>
      <c r="F73" s="116"/>
      <c r="G73" s="116"/>
      <c r="H73" s="116"/>
      <c r="I73" s="116"/>
      <c r="J73" s="116"/>
      <c r="K73" s="116"/>
      <c r="L73" s="116"/>
    </row>
    <row r="74" spans="1:12" ht="20.100000000000001" customHeight="1"/>
    <row r="75" spans="1:12" ht="20.100000000000001" customHeight="1"/>
    <row r="77" spans="1:12" s="112" customFormat="1" ht="11.25"/>
  </sheetData>
  <mergeCells count="172">
    <mergeCell ref="A72:I72"/>
    <mergeCell ref="A63:G63"/>
    <mergeCell ref="I63:J63"/>
    <mergeCell ref="K63:L63"/>
    <mergeCell ref="A65:L65"/>
    <mergeCell ref="A66:B66"/>
    <mergeCell ref="C66:L66"/>
    <mergeCell ref="A67:B67"/>
    <mergeCell ref="C67:L67"/>
    <mergeCell ref="A71:H71"/>
    <mergeCell ref="J71:L71"/>
    <mergeCell ref="A60:H60"/>
    <mergeCell ref="I60:J60"/>
    <mergeCell ref="K60:L60"/>
    <mergeCell ref="A61:H61"/>
    <mergeCell ref="I61:J61"/>
    <mergeCell ref="K61:L61"/>
    <mergeCell ref="A62:H62"/>
    <mergeCell ref="I62:J62"/>
    <mergeCell ref="K62:L62"/>
    <mergeCell ref="A57:H57"/>
    <mergeCell ref="I57:J57"/>
    <mergeCell ref="K57:L57"/>
    <mergeCell ref="A58:H58"/>
    <mergeCell ref="I58:J58"/>
    <mergeCell ref="K58:L58"/>
    <mergeCell ref="A59:H59"/>
    <mergeCell ref="I59:J59"/>
    <mergeCell ref="K59:L59"/>
    <mergeCell ref="A54:H54"/>
    <mergeCell ref="I54:J54"/>
    <mergeCell ref="K54:L54"/>
    <mergeCell ref="A55:H55"/>
    <mergeCell ref="I55:J55"/>
    <mergeCell ref="K55:L55"/>
    <mergeCell ref="A56:H56"/>
    <mergeCell ref="I56:J56"/>
    <mergeCell ref="K56:L56"/>
    <mergeCell ref="A51:H51"/>
    <mergeCell ref="I51:J51"/>
    <mergeCell ref="K51:L51"/>
    <mergeCell ref="A52:H52"/>
    <mergeCell ref="I52:J52"/>
    <mergeCell ref="K52:L52"/>
    <mergeCell ref="A53:H53"/>
    <mergeCell ref="I53:J53"/>
    <mergeCell ref="K53:L53"/>
    <mergeCell ref="A44:H44"/>
    <mergeCell ref="I44:J44"/>
    <mergeCell ref="K44:L44"/>
    <mergeCell ref="A46:L46"/>
    <mergeCell ref="A48:L48"/>
    <mergeCell ref="A49:L49"/>
    <mergeCell ref="A50:H50"/>
    <mergeCell ref="I50:J50"/>
    <mergeCell ref="K50:L50"/>
    <mergeCell ref="A41:H41"/>
    <mergeCell ref="I41:J41"/>
    <mergeCell ref="K41:L41"/>
    <mergeCell ref="A42:H42"/>
    <mergeCell ref="I42:J42"/>
    <mergeCell ref="K42:L42"/>
    <mergeCell ref="A43:H43"/>
    <mergeCell ref="I43:J43"/>
    <mergeCell ref="K43:L43"/>
    <mergeCell ref="A38:H38"/>
    <mergeCell ref="I38:J38"/>
    <mergeCell ref="K38:L38"/>
    <mergeCell ref="A39:H39"/>
    <mergeCell ref="I39:J39"/>
    <mergeCell ref="K39:L39"/>
    <mergeCell ref="A40:H40"/>
    <mergeCell ref="I40:J40"/>
    <mergeCell ref="K40:L40"/>
    <mergeCell ref="A35:H35"/>
    <mergeCell ref="I35:J35"/>
    <mergeCell ref="K35:L35"/>
    <mergeCell ref="A36:H36"/>
    <mergeCell ref="I36:J36"/>
    <mergeCell ref="K36:L36"/>
    <mergeCell ref="A37:H37"/>
    <mergeCell ref="I37:J37"/>
    <mergeCell ref="K37:L37"/>
    <mergeCell ref="A28:J28"/>
    <mergeCell ref="K28:L28"/>
    <mergeCell ref="A31:L31"/>
    <mergeCell ref="A32:L32"/>
    <mergeCell ref="A33:H33"/>
    <mergeCell ref="I33:L33"/>
    <mergeCell ref="A34:H34"/>
    <mergeCell ref="I34:J34"/>
    <mergeCell ref="K34:L34"/>
    <mergeCell ref="K24:L24"/>
    <mergeCell ref="D25:H25"/>
    <mergeCell ref="I25:J25"/>
    <mergeCell ref="K25:L25"/>
    <mergeCell ref="C26:H26"/>
    <mergeCell ref="I26:J26"/>
    <mergeCell ref="K26:L26"/>
    <mergeCell ref="A27:G27"/>
    <mergeCell ref="I27:J27"/>
    <mergeCell ref="K27:L27"/>
    <mergeCell ref="C17:H17"/>
    <mergeCell ref="I17:J17"/>
    <mergeCell ref="K17:L17"/>
    <mergeCell ref="C18:H18"/>
    <mergeCell ref="I18:J18"/>
    <mergeCell ref="K18:L18"/>
    <mergeCell ref="B19:B25"/>
    <mergeCell ref="D19:H19"/>
    <mergeCell ref="I19:J19"/>
    <mergeCell ref="K19:L19"/>
    <mergeCell ref="D20:H20"/>
    <mergeCell ref="I20:J20"/>
    <mergeCell ref="K20:L20"/>
    <mergeCell ref="D21:H21"/>
    <mergeCell ref="I21:J21"/>
    <mergeCell ref="K21:L21"/>
    <mergeCell ref="D22:H22"/>
    <mergeCell ref="I22:J22"/>
    <mergeCell ref="K22:L22"/>
    <mergeCell ref="D23:H23"/>
    <mergeCell ref="I23:J23"/>
    <mergeCell ref="K23:L23"/>
    <mergeCell ref="D24:H24"/>
    <mergeCell ref="I24:J24"/>
    <mergeCell ref="C14:G14"/>
    <mergeCell ref="I14:J14"/>
    <mergeCell ref="K14:L14"/>
    <mergeCell ref="C15:H15"/>
    <mergeCell ref="I15:J15"/>
    <mergeCell ref="K15:L15"/>
    <mergeCell ref="C16:H16"/>
    <mergeCell ref="I16:J16"/>
    <mergeCell ref="K16:L16"/>
    <mergeCell ref="I9:J9"/>
    <mergeCell ref="K9:L9"/>
    <mergeCell ref="B10:B13"/>
    <mergeCell ref="D10:H10"/>
    <mergeCell ref="I10:J10"/>
    <mergeCell ref="K10:L10"/>
    <mergeCell ref="D11:H11"/>
    <mergeCell ref="I11:J11"/>
    <mergeCell ref="K11:L11"/>
    <mergeCell ref="D12:H12"/>
    <mergeCell ref="I12:J12"/>
    <mergeCell ref="K12:L12"/>
    <mergeCell ref="D13:H13"/>
    <mergeCell ref="I13:J13"/>
    <mergeCell ref="K13:L13"/>
    <mergeCell ref="B5:B8"/>
    <mergeCell ref="D5:H5"/>
    <mergeCell ref="I5:J5"/>
    <mergeCell ref="K5:L5"/>
    <mergeCell ref="D6:H6"/>
    <mergeCell ref="I6:J6"/>
    <mergeCell ref="K6:L6"/>
    <mergeCell ref="D7:H7"/>
    <mergeCell ref="I7:J7"/>
    <mergeCell ref="K7:L7"/>
    <mergeCell ref="D8:H8"/>
    <mergeCell ref="I8:J8"/>
    <mergeCell ref="K8:L8"/>
    <mergeCell ref="A1:L1"/>
    <mergeCell ref="A2:H2"/>
    <mergeCell ref="I2:J2"/>
    <mergeCell ref="K2:L2"/>
    <mergeCell ref="C3:H3"/>
    <mergeCell ref="I3:J3"/>
    <mergeCell ref="K3:L3"/>
    <mergeCell ref="I4:J4"/>
    <mergeCell ref="K4:L4"/>
  </mergeCells>
  <pageMargins left="0.70866141732283472" right="0.70866141732283472" top="0.78740157480314954" bottom="0.78740157480314954" header="0.31496062992125984" footer="0.31496062992125984"/>
  <pageSetup paperSize="9" scale="9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Část A - obecná část</vt:lpstr>
      <vt:lpstr>část B - konkrétní část</vt:lpstr>
      <vt:lpstr>Rozpočet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Frantová</dc:creator>
  <cp:lastModifiedBy>Daniela Susíková</cp:lastModifiedBy>
  <cp:revision>1</cp:revision>
  <cp:lastPrinted>2024-05-13T06:19:38Z</cp:lastPrinted>
  <dcterms:created xsi:type="dcterms:W3CDTF">2024-04-15T07:28:41Z</dcterms:created>
  <dcterms:modified xsi:type="dcterms:W3CDTF">2024-05-13T06:19:44Z</dcterms:modified>
</cp:coreProperties>
</file>